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9440" windowHeight="9495" firstSheet="1" activeTab="6"/>
  </bookViews>
  <sheets>
    <sheet name="RIESGO" sheetId="1" r:id="rId1"/>
    <sheet name="MAPA RIESGOS DE CORRUPCIÓN" sheetId="2" r:id="rId2"/>
    <sheet name="SEGUIMIENTO ESTRATEGIAS" sheetId="3" state="hidden" r:id="rId3"/>
    <sheet name="RACIONALIZACION DE TRAMITES" sheetId="4" r:id="rId4"/>
    <sheet name="RENDICIÓN DE CUENTAS " sheetId="5" r:id="rId5"/>
    <sheet name="SERVICIO AL CIUDADANO" sheetId="6" r:id="rId6"/>
    <sheet name="TRANSPARENCIA Y ACCESO INFORMAC" sheetId="7" r:id="rId7"/>
    <sheet name="Hoja2" sheetId="8" r:id="rId8"/>
    <sheet name="Hoja3" sheetId="9" state="hidden" r:id="rId9"/>
    <sheet name="Hoja1" sheetId="10" state="hidden" r:id="rId10"/>
  </sheets>
  <definedNames>
    <definedName name="_GoBack" localSheetId="1">'MAPA RIESGOS DE CORRUPCIÓN'!$D$11</definedName>
    <definedName name="_xlnm.Print_Area" localSheetId="1">'MAPA RIESGOS DE CORRUPCIÓN'!$A$4:$R$29</definedName>
  </definedNames>
  <calcPr fullCalcOnLoad="1"/>
</workbook>
</file>

<file path=xl/sharedStrings.xml><?xml version="1.0" encoding="utf-8"?>
<sst xmlns="http://schemas.openxmlformats.org/spreadsheetml/2006/main" count="1009" uniqueCount="660">
  <si>
    <t>Tipo de Control</t>
  </si>
  <si>
    <t>Casi Seguro
Posible</t>
  </si>
  <si>
    <t>Resposable</t>
  </si>
  <si>
    <t>Indicador</t>
  </si>
  <si>
    <t>Acciones</t>
  </si>
  <si>
    <t>VALORACIÓN</t>
  </si>
  <si>
    <t xml:space="preserve">Probabilidad de materialización
</t>
  </si>
  <si>
    <t>Causas</t>
  </si>
  <si>
    <t>Riesgo</t>
  </si>
  <si>
    <t xml:space="preserve">Proceso </t>
  </si>
  <si>
    <t>ANÁLISIS</t>
  </si>
  <si>
    <t>IDENTIFICACIÓN</t>
  </si>
  <si>
    <t>PAGINA 1 DE 1</t>
  </si>
  <si>
    <t xml:space="preserve">El Fondo de Pasivo Social de Ferrocarriles Nacionales de Colombia como establecimiento público de orden nacional, adscrito al Ministerio de Salud y la Protección Social, reconoce prestaciones Económicas legales y Convencionales a los extrabajadores, pensionados y beneficiarios de las liquidadas empresas Ferrocarriles Nacionales de Colombia, Instituto Colombiano de la Reforma Agraria ( INCORA ), Caja Agraria y ALCALIS.                      
Así mismo, administramos los servicios de salud a los pensionados y beneficiarios de las empresas liquidadas Ferrocarriles Nacionales y Puertos de Colombia. Contamos con la infraestructura tecnológica y el talento humano calificado y comprometido para brindar una excelente prestación de nuestros servicios con calidad y transparencia. </t>
  </si>
  <si>
    <t>ADMINISTRACIÓN DEL SISTEMA INTEGRAL DE  GESTIÓN (MECI – CALIDAD)</t>
  </si>
  <si>
    <t>SISTEMA INTEGRAL DE GESTIÓN (MECI - CALIDAD)</t>
  </si>
  <si>
    <t>FECHA DE LA AUDITORIA</t>
  </si>
  <si>
    <t>AUDITOR</t>
  </si>
  <si>
    <t>SEGUIMIENTO Y VERIFICACIÓN</t>
  </si>
  <si>
    <t>NUMERADOR</t>
  </si>
  <si>
    <t>DENOMINADOR</t>
  </si>
  <si>
    <t>PORCENTAJE DE CUMPLIMIENTO DEL INDICADOR</t>
  </si>
  <si>
    <t>MECANISMOS PARA MEJORAR LA ATENCIÓN AL CIUDADANO</t>
  </si>
  <si>
    <t>ACTIVIDADES</t>
  </si>
  <si>
    <t>ESTRATEGIA</t>
  </si>
  <si>
    <t>SEGUIMIENTO A LAS ESTRATEGIAS DEL PLAN ANTICORRUPCION</t>
  </si>
  <si>
    <t>ADMINISTRACIÓN DEL SISTEMA INTEGRAL DE GESTIÓN (MECI-CALIDAD)</t>
  </si>
  <si>
    <t>Realizar modificaciones a los procedimientos para ajustarlos a la nueva normatividad en el sentido de solicitar una manifestación escrita bajo juramento en remplazo de las declaraciones extra juicio.</t>
  </si>
  <si>
    <t>INFORMES DE EVALUACIÓN Y/O AUDITORÍA AJUSTADOS A INTERESES PARTICULARES.</t>
  </si>
  <si>
    <t>ESTUDIOS PREVIOS O DE FACTIBILIDAD MANIPULADOS POR PERSONAL INTERESADO EN EL FUTURO PROCESO DE CONTRATACIÓN. (ESTABLECIENDO NECESIDADES INEXISTENTES O ASPECTOS QUE BENEFICIAN A UNA FIRMA EN PARTICULAR).</t>
  </si>
  <si>
    <t>DEFICIENCIAS EN EL MANEJO DOCUMENTAL Y DE ARCHIVO.</t>
  </si>
  <si>
    <t>ESTRATEGIA ANTITRÁMITES</t>
  </si>
  <si>
    <t>ESTRATEGIA RENDICIÓN DE CUENTAS</t>
  </si>
  <si>
    <t>GESTIÓN DE TICS</t>
  </si>
  <si>
    <t>ANTENCIÓN AL CIUDADANO</t>
  </si>
  <si>
    <t>GESTIÓN DOCUMENTAL</t>
  </si>
  <si>
    <t>SERVICIOS ADMINISTRATIVOS</t>
  </si>
  <si>
    <t>ASISTENCIA JURIDICA</t>
  </si>
  <si>
    <t>CONTROL INTERNO</t>
  </si>
  <si>
    <t>Identificar los trámites y servicios de la entidad.</t>
  </si>
  <si>
    <t>Actualizar los formatos de prestaciones económicas respecto al decreto 019 de 2012</t>
  </si>
  <si>
    <t>N/A</t>
  </si>
  <si>
    <t>Actualización del procedimiento MIAAUGUDPT04 - CONTROL DE LA GESTIÓN DE LAS PQRSD CONSOLIDADO NACIONAL</t>
  </si>
  <si>
    <t>Actualización de la Guia de Orientación y Formación al Ciudadano</t>
  </si>
  <si>
    <t>Implementar las terminales de calificación en el sistema de digiturno</t>
  </si>
  <si>
    <t>SEGUIMIENTO POR PARTE DE CONTROL INTERNO</t>
  </si>
  <si>
    <t>PROCESO RESPONSABLE</t>
  </si>
  <si>
    <t>ACTIVIDADES A REALIZAR</t>
  </si>
  <si>
    <t>FORMULACION A MARZO 30</t>
  </si>
  <si>
    <t>FORMULACION A JULIO 30</t>
  </si>
  <si>
    <t>FORMULACION A NOVIEMBRE 30</t>
  </si>
  <si>
    <t>Actualización y aprobación los formatos de prestaciones económicas respecto al decreto 019 de 2012.</t>
  </si>
  <si>
    <t>Publicación pagina WEB y socialización de los formatos de prestaciones económicas respecto al decreto 019 de 2012.</t>
  </si>
  <si>
    <t>Avance en la digitalización del archivo Obsoleto del FPS.</t>
  </si>
  <si>
    <t xml:space="preserve">Informe de grado de avance sobre la  implementación del sistema bimetrico para la captura de la huellla dactilar. </t>
  </si>
  <si>
    <t>Actualización y Aprobación  del procedimiento MIAAUGUDPT04 - CONTROL DE LA GESTIÓN DE LAS PQRSD CONSOLIDADO NACIONAL.</t>
  </si>
  <si>
    <t>1, Socialización del procedimiento MIAAUGUDPT04 - CONTROL DE LA GESTIÓN DE LAS PQRSD CONSOLIDADO NACIONAL.
2, Presentación Informe I semestre 2015 al Director General, sobre el estado de las PQRSD.</t>
  </si>
  <si>
    <t>Presentación Informe III trimestre 2015 al Director General, sobre el estado de las PQRSD.</t>
  </si>
  <si>
    <t>Actualización, Aprobación y Divulgación  de la CARTA DE DERECHOS Y DEBERES DE LOS AFILIADOS Y DEL PACIENTE Y DE DESEMPEÑO.</t>
  </si>
  <si>
    <t>Actualización de la CARTA DE DERECHOS Y DEBERES DE LOS AFILIADOS Y DEL PACIENTE Y DE DESEMPEÑO Y SU IMPRESIÓN POR DIVISIONES.</t>
  </si>
  <si>
    <t>SEGUIMIENTO A LA DIVULGACION DE LA CARTA DE DERECHOS Y DEBERES DE LOS AFILIADOS Y DEL PACIENTE Y DE DESEMPEÑO.</t>
  </si>
  <si>
    <t>Actualización, aprobación y socialización de la Guia de Orientación y Formación al Ciudadano.</t>
  </si>
  <si>
    <t xml:space="preserve">Implementar el sistema biométrico para la captura de la huellla dactilar </t>
  </si>
  <si>
    <t xml:space="preserve">1) Base de datos actualizada de  los ciudadanos de las federaciones y  asociaciones participantes de la Audiencia Pública de Rendición de Cuentas.                                                                                                                                                                                                            2) Cronograma aprobado de la programación de   la Audiencia pública de Rendición de Cuentas.                                                                                                                         3) Elaboración y consolidación del Informe de Gestión 2014.                                                                                                      </t>
  </si>
  <si>
    <t>1) Evento Audiencia publica de Rendición de Cuentas a la Ciudadania.</t>
  </si>
  <si>
    <t>1) Evaluación Final sobre la Audiencia Publica Realizada a cargo del Grupo de Trabajo de Control Interno.</t>
  </si>
  <si>
    <t>OFICINA ASESORA DE PLANEACION Y SISTEMAS.</t>
  </si>
  <si>
    <t xml:space="preserve">Boletines Informativos de publicación trimestral. </t>
  </si>
  <si>
    <t>OFICINA ASESORA DE PLANEACION Y SISTEMAS./ GIT SALUD / PRESTACIONES ECONOMICAS / ATENCION AL CIUDADANO.</t>
  </si>
  <si>
    <t>REPORTE DEL PROCESO</t>
  </si>
  <si>
    <t>Actualizar 15 procedimientos del hacer del proceso de Prestaciones Económicas.</t>
  </si>
  <si>
    <t>Socialización del 100% de los procedimientos del proceso Prestaciones Económicas.</t>
  </si>
  <si>
    <t>Descripción de trámites y servicios del FPS.</t>
  </si>
  <si>
    <t xml:space="preserve">1, Aprobación del cronograma de digitalización para la vigencia 2015.
2, Informe de grado de avance del cumplimiento del cronograma.
</t>
  </si>
  <si>
    <t>Informe de grado de avance del cumplimiento del cronograma.</t>
  </si>
  <si>
    <t>GESTION PRESTACIONES ECONOMICAS / ATENCION AL CIUDADANO.</t>
  </si>
  <si>
    <t xml:space="preserve">GESTION DE TICS. </t>
  </si>
  <si>
    <t>PRESTACIONES ECONOMICAS.</t>
  </si>
  <si>
    <t>GESTION DOCUMENTAL.</t>
  </si>
  <si>
    <t>ATENCION AL CIUDADANO.</t>
  </si>
  <si>
    <t>Audiencia Pública de Rendición de Cuentas anual, basada en el procedimiento ESDESOPSPT05.</t>
  </si>
  <si>
    <t>Rendición de Cuentas procesos misionales.</t>
  </si>
  <si>
    <t>1)Informe de la Satisfacción al Ciudadano y Acciones de Mejora.</t>
  </si>
  <si>
    <t>MAPA DE RIESGOS DE CORRUPCION</t>
  </si>
  <si>
    <t>(reporte)ANALISIS POR PARTE DEL PROCESO</t>
  </si>
  <si>
    <t>DESCRIPCION DE LA VERIFICACION (control interno)</t>
  </si>
  <si>
    <t>CODIGO:   ESDESOPSFO21</t>
  </si>
  <si>
    <t>INCURRIR EL COMITÉ DE CONCILIACIÓN Y DEFENSA JUDICIAL EN RECOMENDACIONES JURÍDICAS EQUIVOCADAS</t>
  </si>
  <si>
    <t>GESTION PRESTACIONES ECONOMICAS</t>
  </si>
  <si>
    <t>FALTA DE ETICA  DE LOS FUNCIONARIOS PUBLICOS</t>
  </si>
  <si>
    <t>COBRO POR LA EJECUCION DEL TRAMITE (CONCUSION) DE  AFILIACION</t>
  </si>
  <si>
    <t>REVISION DEL 100%  DE LAS INTERFASES CONTABLES.</t>
  </si>
  <si>
    <t>NUMERO DE INTERFASES REVISADAS Y APROBADAS/ NUMERO DE INTERFASES ELABORADAS.</t>
  </si>
  <si>
    <t>DESCONOCIMIENTO DE LAS NORMAS QUE ESTABLECEN LOS CRITERIOS DE ACCESO A LA INFORMACIÓN Y SU APLICACIÓN EN UN PROCEDIMIENTO ESTANDARIZADO.</t>
  </si>
  <si>
    <t xml:space="preserve">POSIBLE </t>
  </si>
  <si>
    <t xml:space="preserve"> PREVENTIVO</t>
  </si>
  <si>
    <t>REALIZAR TRÁMITES DE AFILIACIÓN A SERVICIOS DE SALUD SIN LA EXIGENCIA DE LOS REQUISITOS.</t>
  </si>
  <si>
    <t>TRAFICO DE INFLUENCIAS (AMIGUISMO,PERSONA INFLUYENTE) EN EL TRAMITE DE AFILIACION</t>
  </si>
  <si>
    <t xml:space="preserve">
FALTA DE ÉTICA Y VALORES DEL FUNCIONARIO PÚBLICO.
</t>
  </si>
  <si>
    <t>SOBORNO (COHECHO) EN LAS CERTIFICACIONES DE BONOS PENSIONALES Y AUTENTICACIONES DE DOCUMENTOS EN CUSTODIA DEL FPS.</t>
  </si>
  <si>
    <t xml:space="preserve"> FALTA DE CONTROL EN LA VERIFICACIÓN DE LOS DATOS, INTENCIÓN DOLOSA POR EL FUNCIONARIO.</t>
  </si>
  <si>
    <t>CONSTATAR FEHACIENTEMENTE LOS DOCUMENTOS, CERTIFICACIONES ALLEGADAS Y APROBADAS EN UN 100%.</t>
  </si>
  <si>
    <t xml:space="preserve"> NO DE CORREOS DE SOLICITUD DE VERIFICACIÓN / NO DE SOLICITUDES DE PUBLICACIONES SOLICITADAS. </t>
  </si>
  <si>
    <t xml:space="preserve">
NO APLICAR ADECUADAMENTE LA NORMATIVIDAD ARCHIVÍSTICA  2.NO SE TIENE SEGURIDAD FÍSICA EN LOS PUESTOS DE TRABAJO PARA LA CONSERVACIÓN DE EXPEDIENTES.3. FALTA DE DIGITALIZACIÓN Y SISTEMATIZACIÓN DE DOCUMENTACIÓN.
</t>
  </si>
  <si>
    <t>ARCHIVOS CONTABLES CON VACÍOS DE INFORMACIÓN.</t>
  </si>
  <si>
    <t xml:space="preserve">FALTA DE ESTUDIOS TÉCNICOS POR PARTE DE LOS APODERADOS EXTERNOS DE LA ENTIDAD. </t>
  </si>
  <si>
    <t xml:space="preserve">QUE LOS ESTUDIOS PREVIOS NO ESTEN CORRECTAMENTE ELABORADOS. </t>
  </si>
  <si>
    <t xml:space="preserve">REVISAR TÉCNICA Y JURÍDICAMENTE TODOS LOS ESTUDIOS PREVIOS POR PARTE DE LA OFICINA ASESORA JURÍDICA.  </t>
  </si>
  <si>
    <t>NÚMERO DE ESTUDIOS PREVIOS REVISADOS TÉCNICA Y JURÍDICAMENTE/ TOTAL DE LOS ESTUDIOS PREVIOS PRESENTADOS EN EL PERIODO EVALUADO* 100</t>
  </si>
  <si>
    <t xml:space="preserve">
NÚMERO DE INFORMES DE AUDITORÍA REVISADOS/TOTAL DE INFORMES DE AUDITORÍA REALIZADOS EN EL PERIODO *100.
</t>
  </si>
  <si>
    <t>JEFE DE LA OFICINA DE CONTROL INTERNO Y/O QUIEN HAGA SUS VECES.</t>
  </si>
  <si>
    <t xml:space="preserve"> FALTA DE CONTROLES  EN  LA  AFECTACIÓN CONTABLE DE ENTRADAS Y SALIDAS DE INVENTARIO.</t>
  </si>
  <si>
    <t>GESTION SERVICIOS DE SALUD</t>
  </si>
  <si>
    <t>NO BRINDAR A LA CIUDADANÍA LA INFORMACIÓN CONSIDERADA PÚBLICA</t>
  </si>
  <si>
    <t>Fecha deI Inicio</t>
  </si>
  <si>
    <t>Fecha de Finalizacion</t>
  </si>
  <si>
    <t>NUMERO DE CAPACITACIONES REALIZADAS / NUMERO DE CAPACITACIONES PROGRAMADAS</t>
  </si>
  <si>
    <t xml:space="preserve">
CERTIFICACIONES REVISADAS Y APROBADAS / CERTIFICACIONES ALLEGADAS.
</t>
  </si>
  <si>
    <t>No DE  SOCIALIZACIONES REALIZADAS  / No DE SOCIALIZACIONES PROGRAMADAS</t>
  </si>
  <si>
    <t xml:space="preserve">
REVISAR TANTO TÉCNICA COMO JURÍDICAMENTE LAS FICHAS TÉCNICAS  PRESENTADAS POR LOS APODERADOS EXTERNOS. 
</t>
  </si>
  <si>
    <t xml:space="preserve">El proceso de atención al ciudadano actualizó el procedimiento MIAACGCDPT04    CONTROL DE LA GESTIÓN DE LAS PQRSD CONSOLIDADO atraves del acto administrativo Resolución No. 0337 - 05/03/2015 y socializado por emdio de correo a todos los funcionarios de la entidad  y los puntos adminide la entidad  y los puntos administrativos  fuera de  Bogota el dia 25/03/2015 </t>
  </si>
  <si>
    <t xml:space="preserve">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t>
  </si>
  <si>
    <t>la descripcion de los tramites y servicios del FPS se encuentra en el sistema unico de informacion de tramites http://www.suit.gov.co/inicio</t>
  </si>
  <si>
    <t>El proceso de atención al ciudadano actualizó 16 formatos de pretaciones econimicas FORMATO ACOGIMIENTO LEY 44 / 80 Y 1204 / 2008  VERSIÓN: 7.0 ,FORMATO SOLICITUD DE RECONOCIMIENTO PENSIÓN SANCIÓN, JUBILACION Y/O DE VEJEZ VERSIÓN: 3.0, FORMATO SOLICITUD AUXILIO FUNERARIO VERSIÓN: 7.0, FORMATO SOLICITUD DE RELIQUIDACIÓN Y/O INDEXACIÓN DE PENSIÓN VERSIÓN: 2.0, FORMATO SOLICITUD SUSTITUCIÓN PROVISIONAL - LEY 44 / 80 Y 1204 / 2008  VERSIÓN: 5.0,  FORMATO SOLICITUD RECONOCIMIENTO MESADAS A HEREDEROS VERSIÓN: 7.0, FORMATO SOLICITUD SUSTITUCIÓN PENSIONAL A CÓNYUGE Y/O COMPAÑERO (A) VERSIÓN: 5.0, FORMATO SOLICITUD DE SUSTITUCIÓN PENSIONAL A HIJO INVALIDO  VERSIÓN: 6.0, FORMATO SOLICITUD DE RECONOCIMIENTO DE PENSIÓN PLENA VERSIÓN: 5.0, FORMATO SOLICITUD SUSTITUCIÓN PENSIONAL A HERMANO INVALIDO  VERSIÓN: 6.0, FORMATO SOLICITUD SUSTITUCIÓN PENSIONAL A HIJO MENOR  VERSIÓN: 6.0, FORMATO SOLICITUD SUSTITUCIÓN PENSIONAL A HIJO ESTUDIANTE  VERSIÓN: 6.0 FORMATO SOLICITUD PRORROGA DE SUSTITUCIÓN PENSIONAL POR ESTUDIOS  VERSIÓN: 5.0,  FORMATO SOLICITUD SUSTITUCIÓN PENSIONAL A PADRE VERSIÓN: 6.0
FORMATO SOLICITUD PAGO DE SENTENCIAS  VERSIÓN: 6.0,  aprobados atrave de las  Resoluciones No. 0303 - 02/03/2015 y No. 0337 - 05/03/2015, socializaron  mediante correo electronica a todos los funcionarios de entidad y a los puntos administrativos fuera de Bogota el dia 13/03/2015</t>
  </si>
  <si>
    <t>VERSIÓN 2.0</t>
  </si>
  <si>
    <t>FECHA DE ACTUALIZACIÓN: 22 DE ENERO DE  2015.</t>
  </si>
  <si>
    <t>Actualizar 18 procedimientos del hacer del proceso de Prestaciones Económicas.</t>
  </si>
  <si>
    <t xml:space="preserve">Elaboración de estudios previos para la elaboración de la implementación del sistema bimetrico para la captura de la huella dactilar. </t>
  </si>
  <si>
    <t xml:space="preserve">
SOLICITAR UNA (1)  CAPACITACIÓN SEMESTRAL SOBRE EL CÓDIGO DE ÉTICA Y BUEN GOBIERNO.
</t>
  </si>
  <si>
    <t xml:space="preserve">mediante resolucion 1053 fueron aprobados los procedimientos : 
- INCLUSION PENISONADOS EN NOMINA 
- TRASLADO A OTRA EPS O ENTIDAD DEL REGIMEN COMUN 
- DESCUENTOS POR EMBARGOS. 
LOS SIGUIENTES PROCEDIMIENTOS: SE ENCUENTRAN EN TRASVERSALIDAD : 
- DESCUENTOS POR NOMINA A FAVOR DE ENTIDADES  EL DIA 29 DE JULIO DEL 2015.
EL SIGUIENTE PROCEDIMIENTO SE ENCUENTRA A LA ESPERA DE COMITE: 
- DESXCUENTO A FAVOR DE AGREMIACIONES DE PENSIONADOS 
LOS SIGUIENTES DOCUMENTOS SE ENCUENTRAN EN REVISION TECNICA EL DIA 30 DE JUNIO DEL 2015: 
- TRASLADOS PUNTO DE PAGO DE PENSION
- RETIRO DE PENSIONADOS XFALLECIMIENTO 
- ACRECIMIENTO DE LA MESADA PENSIONAL POR SUSTITUCION PENSIONAL 
- LIQUIDACION Y GENERACION DE INFORMES DE NOMINA DE PENSIONADOS 
- EXPEDICION CERTIFICADOS VALOR PENSION
- RECONOCIMIENTO DE CUOTA PARTE PENSIONAL POR PAGAR . </t>
  </si>
  <si>
    <t xml:space="preserve">Mediante informe realizado por la Oficina Asesora de Planeaciòn y Sistemas: 1) Se actualizó  la base de datos de  pensionados, asociaciones, gremios y federaciones, participantes en la Audiencia Pública de Rendición de Cuentas .2) Se elaboró el cronograma de la  Audiencia Pública de Rendición de Cuentas, sin embargo la confirmaciòn de fechas de las actividades depende de la fecha que se establezca  la Audiencia Pública de Rendición de Cuentas a la Ciudadanía Gestión 2014.  3) Se elaboraron los informes de Gestión vigencia 2014, por parte de los procesos, como insumo para la Audiencia pública de Rendición de cuentas y se realizó la consolidación para el semestre correspondiente. </t>
  </si>
  <si>
    <t xml:space="preserve">N/A </t>
  </si>
  <si>
    <t>TALENTO HUMANO</t>
  </si>
  <si>
    <t xml:space="preserve">El proceso de atención al ciudadano actualizó la Metodologia  para los  los lineamientos para el tramite de las peticiones, quejas, reclamos,  sugerencia y denuncia mediante el instructivo denominado  MIAACSGEIT01 INSTRUCTIVO PARA CONTROL DE LA GESTIÓN DE LAS PQRS-D CONSOLIDADO NACIONAL  el cual  fue aprobado mediante  el acto administrativo No. 0610- 22/04/2015 y socializado por medio de correo a todos los funcionarios de la entidad   el dia 24/04/2015 y los puntos administrativos  fuera de  Bogota  mediente la siguientes actas : n°01 , 22/04/2015 tumaco,n°01 ,22/04/2015 cartagena; n°01  del 22/04/2015 central; 22/04/2015 antioquia; n°1 del 03/06/2015 cali ; 22/04/2015 santamarta ;n° 17 del 23/05/2015 git atención al ciudadano; n° 01 del 22/04/2015 buenaventura; n° 073 del 22/04/2015 santander 5 </t>
  </si>
  <si>
    <t xml:space="preserve">el proceso de atención al ciudadano presentó el informe de satisfaccion al ciudadno el dia 22/07/2015 con numero de radicado GUD-20152200051393 al Director General incluyendo las acciones de mejoras esto se puede evidenciar en al unidad documental 220-3601 </t>
  </si>
  <si>
    <t>El proceso de atención al ciudadano solicitó la publicacion de los formatos de prestaciones economicas el dia 22/05/2015 al encargado de hacer publicar la informacion en la pagina web de la entidad esto se puede evidenciar en la pestaña ventanilla virtual de la pagina web ww.fps.gov.co</t>
  </si>
  <si>
    <t>La Guia de Orientación y Formación al Ciudadano se encuentra en revision tecnica por el Dr. Humberto Malaver</t>
  </si>
  <si>
    <t xml:space="preserve">El Proceso de Atención al Ciudadano presentó el informe III Trimestre sobre el estado de las PQRSD el día 19/10/2015 con número de radicado GUD-20152200074103 al Director General incluyendo las acciones de mejoras esto se puede evidenciar en la unidad documental 220-5309 </t>
  </si>
  <si>
    <t xml:space="preserve">El Proceso de Atención al Ciudadano presentó el informe de satisfacción al ciudadano y acciones de mejoras el día 22/10/2015 con número de radicado GUD-20152200075373 al Director General incluyendo las acciones de mejoras esto se puede evidenciar en la unidad documental 220-3601 </t>
  </si>
  <si>
    <t>La Carta de Derechos y Deberes de los Afiliados y del Paciente y de Desempeño fue actualizada y enviada a comité la cual fue aprobada el día 10/11/2015, según  resolución No. 1837, versión 3.0  actualmente se encuentra en la página principal de la entidad, www.fps.gov.co</t>
  </si>
  <si>
    <t>1) Informe de la Satisfacción al Ciudadano y Acciones de Mejora.</t>
  </si>
  <si>
    <t>Mediante correo electronico indirai@fondo del 14 de Octubre fueron socializados los procedimientos a todos los funcionarios del FPS</t>
  </si>
  <si>
    <t>Mediante Informe realizado por la Oficina Asesora de Planeaciòn y Sistemas se informó el desarrollo de actividades correspondientes al periodo de Julio, Agosto y Septiembre de 2015, entre otras, consolidaciòn del Informe de Gestión 2014 y publicación en la página Web de la Entidad, Publicaciòn Convocatoria y Reglamento en la página Web de la Entidad, Mediante memorando  OPS-20151200063543 de Sep.4/15 se solicito al proceso Servicios Administrativos el suministro de insumos para el desarrollo del evento de Rendición de Cuentas a la Ciudadanía, se envio a los puntos de atención administrativa, fuera de Bogotá, como a la Fundación Nal. de Pensionados Ferroviarios y Portuarios la información concerniente a la convocatoria a la Audiencia Pública de Rendición de Cuentas Gestión 2014 (TRD. 120.87.02).</t>
  </si>
  <si>
    <t>El cronograma de digitalización fue aprobado en el comité de desarrollo administrativo realizado el dia 10 de dic del 2015. Evidencia consignada en el acta 007 del 10 de diciembre del 2015</t>
  </si>
  <si>
    <t xml:space="preserve">Mediante acta nuemro 021 del 15 de septiembre de 2015, se estudió en el comité de contratación la viabilidad de adquirir, instalar, configurar un equipo biometrico que permita generar y gestionar las ausencias laborales para el control de la jornada laboral en la entidad  con base en los estudios de cotizaciones que se realizaron con diferentes firmas como fuerón PROWARE y  XUE; cuya conclusión o resultado fue PENDIENTE la aprobación del mismo.
EVIDENCIAS: ACTA 021 DE SEPTIEMBRE /2015.
AZT -OFICIOS RECIBIDOS PROPUESTA COMERCIAL XUE DEL 12 DE AGOSTO DE 2015 </t>
  </si>
  <si>
    <t>Para este periodo no se ha programado el evento de la Audiencia Pública de Rendición de Cuentas a la Ciudadanía Gestión 2014.
Adicionalmente, durante este periodo y producto del cuatrimestre anterior, se elaboró y consolidó el Informe de Gestión 2014 el cual se encuentra publicado en la página Web del FPS Link: www.fps.la entidad.rendición de cuentas.</t>
  </si>
  <si>
    <t>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y se encuetra publica en la pagina web de la entidad  en la pestaña servicio de salud</t>
  </si>
  <si>
    <t xml:space="preserve">Mediante publicación en la pag Web de la entidad se realizó boletin informativo a los Ciudadanos. </t>
  </si>
  <si>
    <t xml:space="preserve">Esta actividad no presenta avance </t>
  </si>
  <si>
    <t xml:space="preserve">se evidencia mediante correo electronico Roselyss@fondo con fecha del 19/06/2015 donde el proceso Atención al Ciudadano le envia al dr Humberto malaver la guia de orientacion y formacion al ciudadano para que desarrollen los ajustes respestivos, pero como tal hasta la fecha no se evidencia actualización y aprobación de la Guia mensionada. CUMPLIMIENTO 10%
</t>
  </si>
  <si>
    <t>se evidencia mediante Memorando GUD 201542200075373 con fecha del 22-10-2015 la presentación del Informe de Satisfaccion al Ciudadano correspondiente al III Trimestre del 2015 evidencia contemplada en TRD 220-36-01 Informe de Medición y Satisfacción al Ciudadano.CUMPLIMIENTO 100%</t>
  </si>
  <si>
    <t>se evidencia mediante pagina web de la entidad www.fps.gov.co documento aprobado correspondiente a la Carta de Derechos y Deberes Afiliados y del Paciente y de Desempeño con Resolución N° 1837 Versión 3,0 con fecha del 10/11/2015. CUMPLIMIENTO 100%</t>
  </si>
  <si>
    <t>se evidencia mediante Memorando GUD-20152200074103 con fecha del 19-10-2015 Informe General Peticiones, Quejas,Reclamo,Sugerencias y Denuncias coreespondiente al III Trimestre del 2015, evidencia contemplada En TRD 220-53-09. CUMPLIMIENTO 100%</t>
  </si>
  <si>
    <t>se evidencia mediante memorando 20151100091423 publicado en la pagina web de la entidad el dia 17/12/2015 el resultado de la evaluación de la  Rendición de Cuentas del FPS a la ciudadania de la Vigencia 2014 la cual se llevó a cabo el dia 15/10/2015. CUMPLIMIENTO 100%</t>
  </si>
  <si>
    <t>A la fecha del seguimiento se evidencia que durante la vigencia 2015 no se pudo dar cumplimiento a la actividad documentada, toda vez que no se logro realizar la compra del sistema biometrico, en sesion del comité de contratacion del pasado 15/09/2015 mediante acta No. 021 quedo pendiente la propuesta.CUMPLIMIENTO 20%</t>
  </si>
  <si>
    <t>se evidencia Acta 007 del 10 de diciembre del 2015 donde fue aprobado por el comié desarrollo administrativo El Cronograma de Digitalización.CUMPLIMIENTO 100%</t>
  </si>
  <si>
    <t>se evidencia mediante correo electronico indirai@fondo socialización de los siguientes Procedimientos asi:
Mediante RESOLUCION No 1418 del 04 de Septiembre del 2015 fueron aprobados los siguientes procedimientos:
1.DESCUENTOS A FAVOR DE AGREMIACIONES DE PENSIONADOS
2. DESCUENTOS POR NOMINAS A FAVOR DE ENTIDADES
3. RECONOCIMIENTO DE CUOTA PARTE PENSIONAL POR PAGAR
4. EXPEDICION CERTIFICADOS VALOR PENSION
Mediante RESOLUCION No 1764 del 14 de Octubre del 2015 fueron aprobados los siguientes procedimientos:
1. TRASLADO PUNTO DE PAGO DE PENSION
2. RETIRO DE PENSIONADO POR FALLECIMIENTO
3. PAGO DE CONDENAS JUDICIALES
4. RELIQUIDACION O INDEXACION DE PENSIONES.
CUMPLIMIENTO 100%</t>
  </si>
  <si>
    <t xml:space="preserve">Subcomponente </t>
  </si>
  <si>
    <t>Actividades</t>
  </si>
  <si>
    <t>Meta o producto</t>
  </si>
  <si>
    <t xml:space="preserve">Responsable </t>
  </si>
  <si>
    <t>Subcomponente</t>
  </si>
  <si>
    <t xml:space="preserve"> Actividades</t>
  </si>
  <si>
    <t xml:space="preserve">Reporte de Actividades </t>
  </si>
  <si>
    <t>% de Avance</t>
  </si>
  <si>
    <t>Seguimiento Control Interno</t>
  </si>
  <si>
    <t xml:space="preserve">Fecha de Seguimiento </t>
  </si>
  <si>
    <t>Responsable Seguimiento</t>
  </si>
  <si>
    <t xml:space="preserve">Objetivo del Proceso </t>
  </si>
  <si>
    <t xml:space="preserve">
REALIZAR VERIFICACIÓN DE LA PERTINENCIA DE LOS TRÁMITES DE AFILIACIÓN TOMANDO UNA MUESTRA DEL 20% DE LOS TRÁMITES REALIZADOS EN EL CUATRIMESTRE Y PRESENTAR INFORME RESPECTIVO.
</t>
  </si>
  <si>
    <t>CUMPLIMIENTO EN LA VERIFICACION DEL 20% DE LOS TAMITES DE AFILIACIONES</t>
  </si>
  <si>
    <t xml:space="preserve"> DILACION  INJUSTIFICADA DEL TRAMITE QUE CONLLEVE AL USUARIO A OFRECER DADIVAS </t>
  </si>
  <si>
    <t xml:space="preserve">PUBLICAR EN LA PAG WEB INFORMACIÓN ESTADISTICA DE LOS TRAMITES REALIZADOS MENSUALMENTE </t>
  </si>
  <si>
    <t xml:space="preserve">
No DE ACTIVIDADES DE DIFUSIÓN PROGRAMADAS/ No DE ACTIVIDADES DE DIFUSIÓN REALIZADAS </t>
  </si>
  <si>
    <t>GARANTIZAR LA PRESTACIÓN DE LOS SERVICIOS DE SALUD A TODOS LOS USUARIOS EN TERMINOS DE OPORTUNIDAD, CALIDAD Y EFICIENCIA Y SOPORTADOS EN LA NORMATIVIDAD APLICABLE.</t>
  </si>
  <si>
    <t>RECONOCER Y ORDENAR EL PAGO OPORTUNO DE LAS PRESTACIONES ECONÓMICAS A QUE TENGA DERECHO NUESTROS USUARIOS, CONFORME A LAS NORMAS LEGALES Y CONVENCIONALES Y PROCEDIMIENTOS ESTABLECIDOS.</t>
  </si>
  <si>
    <t xml:space="preserve">
VELAR POR EL CORRECTO FUNCIONAMIENTO DE LOS SISTEMAS Y LA INFRAESTRUCTURA TIC¨S DE LA ENTIDAD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</si>
  <si>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</si>
  <si>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</si>
  <si>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
EVALUAR DE FORMA INDEPENDIENTE LA GESTIÓN DE LOS PROCESOS DETERMINANDO SU GRADO DE EFICIENCIA, EFICACIA Y EFECTIVIDAD CON EL FIN DE GENERAR RECOMENDACIONES PARA LA TOMA DE DECISIONES, EL MANTENIMIENTO Y LA MEJORA CONTINUA DEL SIG.
</t>
  </si>
  <si>
    <t xml:space="preserve">PRESENTACION DE INFORMACIÒN CONTABLE A ENTES REGULATORIOS(CONTRALORIA, SUPERINTENDENCIA NACIONAL DE SALUD, CONTADURIA GRAL DE LA NACIÒN Y MINISTERIO DE HACIENDA) </t>
  </si>
  <si>
    <t>PRESENTACIÒN DE LA INFORMACION DENTRO DE LOS TERMINOS A LOS ENTES DE CONTROL</t>
  </si>
  <si>
    <t xml:space="preserve">
REVISIÓN CONTINUA DE LOS INFORMES DE AUDITORIA POR PARTE DEL JEFE OFICINA DE CONTROL INTERNO Y/O QUIEN HAGA SUS VECES; CON EL FIN DE VERIFICAR SU VERACIDAD.
</t>
  </si>
  <si>
    <t xml:space="preserve">PERDIDA DE INTEGRIDAD DE LA INFORMACIÓN A PUBLICAR </t>
  </si>
  <si>
    <t xml:space="preserve">ADULTERACION O MANIPULACION INDEBIDA DE LA INFORMACION </t>
  </si>
  <si>
    <t xml:space="preserve">ENVIAR CORREO DE CONFIRMACIÓN DE LA PUBLICACIÓN PARA QUE SEA VERIFICADA </t>
  </si>
  <si>
    <t xml:space="preserve">Fecha de Inicio </t>
  </si>
  <si>
    <t xml:space="preserve">Fecha de Finalización </t>
  </si>
  <si>
    <t>FECHA INICIO</t>
  </si>
  <si>
    <t xml:space="preserve">FECHA FINALIZACIÓN </t>
  </si>
  <si>
    <t xml:space="preserve">1.1 Publicación de información Institucional Considerada publica  </t>
  </si>
  <si>
    <t xml:space="preserve">1.2 Publicación de la Gestión del FPS FCN </t>
  </si>
  <si>
    <t xml:space="preserve">2.1  Dialogo Presencial </t>
  </si>
  <si>
    <t xml:space="preserve">PUBLICACIÓN DE TRAMITES MENSUAL </t>
  </si>
  <si>
    <t>PUBLICACIÓN DE INFORMES ACORDE AL PLAZO ESTABLECIDO</t>
  </si>
  <si>
    <t xml:space="preserve">REALIZAR COMITÉ  REGIONAL DE PRESTACIONES ECONOMICAS </t>
  </si>
  <si>
    <t xml:space="preserve">INFORME ANUAL DE RESULTADOS </t>
  </si>
  <si>
    <t xml:space="preserve">REALIZAR ENCUESTA SOBRE TEMAS DE INTERES DE LA CIUDADANIA </t>
  </si>
  <si>
    <t xml:space="preserve">2.2  Encuestas a la Ciudadania  </t>
  </si>
  <si>
    <t xml:space="preserve">DAR A CONOCER A LA CIUDADANIA LOS TEMAS DE INTERES OBTENIDOS DEL RESULTADO DE LA ENCUESTA </t>
  </si>
  <si>
    <t xml:space="preserve">3.1 Capacitación a Funcionarios </t>
  </si>
  <si>
    <t xml:space="preserve">3.2  Capacitación a la Ciudadania </t>
  </si>
  <si>
    <t xml:space="preserve">4.1 Encuestas de Percepción </t>
  </si>
  <si>
    <t xml:space="preserve">LISTA DE ASISTENCIA Y ENCUESTA </t>
  </si>
  <si>
    <t xml:space="preserve">4.2 Plan de Mejoramiento </t>
  </si>
  <si>
    <t xml:space="preserve">DEFINIR ACTIVIDADES DE MEJORA EN EL PLAN DE MEJORAMIENTO SOBRE EL PROCESO DE RdC </t>
  </si>
  <si>
    <t xml:space="preserve">DOCUMENTACIÓN DE ACCIONES DE MEJORA </t>
  </si>
  <si>
    <t xml:space="preserve"> INFORME SOBRE ANALISIS DEL RESULTADO DE LA ENCUESTA </t>
  </si>
  <si>
    <t xml:space="preserve">NO DE INFORMES PRESENTADOS Y PUBLICADOS/ NO DE INFORMES A PRESENTAR  Y PUBLICAR </t>
  </si>
  <si>
    <t xml:space="preserve">ESTRATEGIA DE RdC DEL FPS </t>
  </si>
  <si>
    <t xml:space="preserve">GESTIÓN DE SERVICIOS DE SALUD  </t>
  </si>
  <si>
    <t xml:space="preserve">REALIZAR LAS ACTUALIZACIONES DE LA CARTILLA DE DERECHOS Y DEBEROS CUANDO LO SOLICITE EL PROCESO SERV DE SALUD. </t>
  </si>
  <si>
    <t xml:space="preserve">CARTILLA ACTUALIZADA CUANDO SEA REQUERIDA. </t>
  </si>
  <si>
    <t xml:space="preserve">REVISAR LA CARTILLA DE  DERECHOS Y DEBERES VIRTUAL DE LOS AFILIADOS A SERV DE SALUD CADA VEZ QUE HAYA CAMBIO DE CONTRATISTA. </t>
  </si>
  <si>
    <t xml:space="preserve">SOLICITAR LA ACTUALIZACIÓN DE LA CARTILLA DE DERECHOS Y DEBERES DE LOS AFILIADOS CUANDO SE DE CAMBIO DE CONTRATISTA  </t>
  </si>
  <si>
    <t xml:space="preserve">PROYECTO DE ESTRATEGIA DE SEGUIMIENTO A LA INFORMACIÓN MINIMA A PUBLICAR </t>
  </si>
  <si>
    <t xml:space="preserve">PROYECTO DE ESTRATEGIA ELABORADA/PROYECTO DE ESTRATEGIA A ELABORAR </t>
  </si>
  <si>
    <t xml:space="preserve">Fecha Inicio </t>
  </si>
  <si>
    <t xml:space="preserve">Fecha Finalización  </t>
  </si>
  <si>
    <t>ESTRATEGIA Y/O PLAN DE COMUNICACIONES</t>
  </si>
  <si>
    <t>ELABORAR PROYECTO DE ESTRATEGIA DE COMUNICACIONES Y/O PLAN DE COMUNICACIONES</t>
  </si>
  <si>
    <t>SOCIALIZAR MANUAL DE PROTECCION DE DATOS PERSONALES</t>
  </si>
  <si>
    <t>MANUAL DE PROTECCION DE DATOS PERSONALES SOCIALIZADO</t>
  </si>
  <si>
    <t>REVISAR Y ACTUALIZAR EL REGISTRO DE ACTIVOS DE INFORMACION DE LA ENTIDAD</t>
  </si>
  <si>
    <t>INVENTARIO DE ACTIVOS DE INFORMACION ACTUALIZADO</t>
  </si>
  <si>
    <t>REVISAR Y ACTUALIZAR EL ESQUEMA DE PUBLICACION DE LA ENTIDAD DE ACUERDO A CAMBIOS SOLITADOS</t>
  </si>
  <si>
    <t>REALIZAR SEGUIMIENTO A LAS ACTUALIZACIONES DE LOS DOCUMENTOS DESCRITOS EN EL ESQUEMA DE PUBLICACION</t>
  </si>
  <si>
    <t xml:space="preserve">DOCUMENTOS ACTUALIZADOS </t>
  </si>
  <si>
    <t>ESQUEMA DE PUBLICACION ACTUALIZADO</t>
  </si>
  <si>
    <t xml:space="preserve">CORREO ELECTRONICO DE SOLICITUD DE ACTUALIZACION DE INFORMACION </t>
  </si>
  <si>
    <t>REALIZAR EL INDICE DE INFORMACION CLASIFICADA Y RESERVADA</t>
  </si>
  <si>
    <t>INDICE DE INFORMACION CLASIFICADA Y RESERVADA</t>
  </si>
  <si>
    <t>OFICINA ASESORA JURIDICA</t>
  </si>
  <si>
    <t>PUBLICAR MANUAL DE PROTECCION DE DATOS PERSONALES</t>
  </si>
  <si>
    <t>MANUAL DE PROTECCION DE DATOS PERSONALES PUBLICADO</t>
  </si>
  <si>
    <t>SOCIALIZAR POLITICA DE SEGURIDAD DE LA INFORMACION</t>
  </si>
  <si>
    <t>POLITICA DE SEGURIDAD DE LA INFORAMACION SOCIALIZADA</t>
  </si>
  <si>
    <t>PUBLICAR POLITICA DE SEGURIDAD DE LA INFORMACION</t>
  </si>
  <si>
    <t>POLITICA DE SEGURIDAD DE LA INFORAMACION PUBLICADA</t>
  </si>
  <si>
    <t>INDICADORES ESTRATEGICOS ACTUALIZADOS</t>
  </si>
  <si>
    <t>INDICADORES POR PROCESO ACTUALIZADOS</t>
  </si>
  <si>
    <t>PUBLICAR PLANES INSTITUCIONALES</t>
  </si>
  <si>
    <t>PLANES INSTITUCIONALES PUBLICADOS</t>
  </si>
  <si>
    <t xml:space="preserve">ACTUALIZAR MANUALES </t>
  </si>
  <si>
    <t xml:space="preserve">PUBLICAR MANUALES </t>
  </si>
  <si>
    <t xml:space="preserve">MANUALES ACTUALIZADOS </t>
  </si>
  <si>
    <t>MANUALES PUBLICADOS</t>
  </si>
  <si>
    <t>PUBLICAR INFORME AL CONGRESO</t>
  </si>
  <si>
    <t>INFORME AL CONGRESO PUBLICADO</t>
  </si>
  <si>
    <t>PUBLICAR INFORME A LA CAMARA</t>
  </si>
  <si>
    <t>INFORME A LA CAMARA PUBLICADO</t>
  </si>
  <si>
    <t xml:space="preserve">
DIFUNDIR Y SOCIALIZAR LA CARTA DE DERECHOS Y DEBERES
</t>
  </si>
  <si>
    <t xml:space="preserve">REALIZAR ACTUALIZACIÓN DE LA CARACTERIZACIÓN DE LOS USUARIOS </t>
  </si>
  <si>
    <t xml:space="preserve">ACTUALIZACIÓN DE LA CARACTERIZACIÓN DE LOS USUARIOS </t>
  </si>
  <si>
    <t xml:space="preserve">CAPACITACIÓN A LOS FUNCIONARIOS </t>
  </si>
  <si>
    <t xml:space="preserve">GESTIÓN DEL TALENTO HUMANO </t>
  </si>
  <si>
    <t xml:space="preserve">ELABORAR UN DIAGNOSTICO DEL PROCESO PARA MEJORAR LA  PRESTACIÓN DEL SERVICIO  CIUDADANO </t>
  </si>
  <si>
    <t xml:space="preserve">DIAGNOSTICO DEL PROCESO </t>
  </si>
  <si>
    <t xml:space="preserve">  No DE PUBLICACIONES REALIZADAS/ No DE SOLICITUDES DE PUBLICACION DE INFORMACION RECIBIDAS</t>
  </si>
  <si>
    <t xml:space="preserve">REALIZAR UN INFORME DE SOLICTUD DE INFORMACIÓN </t>
  </si>
  <si>
    <t xml:space="preserve">INFORME DE SOLICTUD DE INFORMACIÓN  </t>
  </si>
  <si>
    <t xml:space="preserve">No DE INFORMES DE SOLICTUD REALIZADOS/ No DE INFORMES DE SOLICTUD DE INFORMACIÓN A REALIZAR </t>
  </si>
  <si>
    <t xml:space="preserve">REVISAR Y ACTUALIZAR EL PROTOCOLO DE ATENCIÓN AL CIUDADANO </t>
  </si>
  <si>
    <t xml:space="preserve">ACTUALIZACIÓN DEL PROTOCOLO DE ATENCIÓN AL CIUDADANO </t>
  </si>
  <si>
    <t xml:space="preserve">PUBLICAR EL PROTOCOLO DE ATENCIÓN AL CIUDADANO </t>
  </si>
  <si>
    <t xml:space="preserve">PUBLICACIÓN DEL PROTOCOLO DE ATENCIÓN AL CIUDADANO </t>
  </si>
  <si>
    <t xml:space="preserve">ACTUALIZACIÓN DEL PROTOCOLO A REALIZADO/ACTUALIZACIÓN A REALIZAR </t>
  </si>
  <si>
    <t xml:space="preserve">PUBLICACIÓN DEL PROTOCOLO REALIZADA/PUBLICACIÓN DEL PROTOCOLO A REALIZAR </t>
  </si>
  <si>
    <t xml:space="preserve">PROGRAMA DE GESTIÓN DOCUMENTAL ACTUALIZADO </t>
  </si>
  <si>
    <t xml:space="preserve">REALIZAR SOCIALIZACION A LOS FUNCIONARIOS DEL PROCESO DE GESTION DOCUMENTAL SOBRE LAS NORMAS ARCHIVISTICAS </t>
  </si>
  <si>
    <t>ACTUALIZAR EL PROGRAMA DE GESTIÓN DOCUMENTAL DE LA ENTIDAD</t>
  </si>
  <si>
    <t>PROGRAMA DE GESTIÓN DOCUMENTAL ACTUALIZADO</t>
  </si>
  <si>
    <t xml:space="preserve">FALTA DE INFORMACIÓN SOBRE EL ESTADO DEL PROCESO DEL TRAMITE </t>
  </si>
  <si>
    <t xml:space="preserve">FALTA DE DIVULGACIÓN DE  CANALES DE COMUNICACIÓN PARA LOS CIUDADANOS </t>
  </si>
  <si>
    <t xml:space="preserve">DIVULGAR A LOS USUARIOS Y FUNCIONARIOS DE LA ENTIDAD LOS CANALES DE COMUNICACIÓN EXISTENTES </t>
  </si>
  <si>
    <t xml:space="preserve">No DE SOCIALIZACIONES REALIZADAS/ No DE SOCIALIZACIONES A REALIZAR </t>
  </si>
  <si>
    <t xml:space="preserve">PLANES PUBLICADOS/PLANES A PUBLICAR </t>
  </si>
  <si>
    <t xml:space="preserve">MANUALES ACTUALIZADOS/ MANUALES A ACTUALIZAR </t>
  </si>
  <si>
    <t xml:space="preserve">MANUALES PUBLICADOS/MANUALES A PUBLICAR </t>
  </si>
  <si>
    <t xml:space="preserve"> INDICADORES ACTUALIZADOS/INDICADORES A ACTUALIZAR </t>
  </si>
  <si>
    <t xml:space="preserve">INDICADORES ACTUALIZADOS/INDICADORES A ACTUALIZAR  </t>
  </si>
  <si>
    <t xml:space="preserve">INFORME PUBLICADOS/INFORME A PUBLICAR </t>
  </si>
  <si>
    <t>INFORME PUBLICADOS/INFORME A PUBLICAR</t>
  </si>
  <si>
    <t xml:space="preserve">PROGRAMA ACTUALIZADO/PROGRAMA A ACTUALIZAR </t>
  </si>
  <si>
    <t xml:space="preserve">ELABORACIÓN DE LA ESTRATEGIA DEL SEGUIMIENTO DE LA INFORMACIÓN MINIMA A PUBLICAR </t>
  </si>
  <si>
    <t xml:space="preserve">PUBLICAR EN LA PAG WEB DE LA ENTIDAD EL PLAN DE MEJORAMIENTO </t>
  </si>
  <si>
    <t xml:space="preserve">PLAN DE MEJORAMIENTO PUBLICADO </t>
  </si>
  <si>
    <t xml:space="preserve">PLAN DE MEJORAMIENTO PUBLICADO/PLAN DE MEJORAMIENTO A PUBLICAR </t>
  </si>
  <si>
    <t>ACTUALIZAR EN EL SIGEP EL DIRECTORIO DE INFORMACION DE SERVIDORES PUBLICOS, EMPLEADOS Y CONTRATISTAS</t>
  </si>
  <si>
    <t xml:space="preserve">DIRECTORIO DE INFORMACIÓN ACTUALIZADO </t>
  </si>
  <si>
    <t xml:space="preserve">DIRECTORIO DE INFORMACIÓN ACTUALIZADO/DIRECTORIO DE INFORMACIÓN A PUBLICAR </t>
  </si>
  <si>
    <t xml:space="preserve">GESTIÓN DEL TALENTO HUMANO/ OFICINA ASESORA JURIDICA </t>
  </si>
  <si>
    <t>Plan Anticorrupción y de Atención al Ciudadano   
Componente 3:  Rendición de cuentas</t>
  </si>
  <si>
    <t>EFECTUAR EL TRAMITE DE ADQUISICION, ADMINISTRACIÓN Y SUMINISTRO DE BIENES Y SERVICIOS; CUSTODIA Y ASEGURAMIENTO DE LOS MISMOS, PARA GARANTIZAR LOS REQUIRIMIENTOS DE LOS PROCESOS QUE CONTRIBUYAN AL LOGRO DE LA MISION INSTITUCIONAL DE LA ENTIDAD</t>
  </si>
  <si>
    <t xml:space="preserve">CONTROLAR LOS TIEMPOS DE LOS TRAMITES QUE SE LE ASIGNAN A LOS FUNCIONARIOS SUSTANCIADORES, MEDIANTE LA PRESENTACION DE INFORMES PERIODICOS </t>
  </si>
  <si>
    <t xml:space="preserve"> NO DE INFORMES ENTREGADOS/ NO DE INFORMES REQUERIDOS  </t>
  </si>
  <si>
    <t xml:space="preserve">DAR CUMPLIMIENTO AL DECRETO 2609 DE 2012 </t>
  </si>
  <si>
    <t>ACTUALIZAR Y PUBLICAR LA MATRIZ DE INDICADORES ESTRATEGICOS DE LA ENTIDAD, CUANDO SE PRESENTEN NOVEDADES</t>
  </si>
  <si>
    <t>ACTUALIZAR Y PUBLICAR LA MATRIZ DE INDICADORES POR PROCESO DE LA ENTIDAD, CUANDO SE PRESENTEN NOVEDADES</t>
  </si>
  <si>
    <t xml:space="preserve">PLAN ANTICORRUPCIÓN Y DE ATENCIÓN AL CIUDADANO
Componente 1:  Gestión del Riesgo de Corrupción </t>
  </si>
  <si>
    <t>1.1</t>
  </si>
  <si>
    <t>2.1</t>
  </si>
  <si>
    <t>3.1</t>
  </si>
  <si>
    <t>4.1</t>
  </si>
  <si>
    <t>NÚMERO DE FICHAS TÉCNICAS REVISADAS  TÉCNICA Y JURÍDICAMENTE DE CONFORMIDAD CON LA ACTIVIDAD NO. 10 DEL PROCEDIMIENTO APAJUOAJPT08 - COMITÉ DE DEFENSA JUDICIAL Y CONCILIACIÓN/ TOTAL DE FICHAS TÉCNICAS PRESENTADAS DURANTE EL PERIODO EVALUADO.* 100</t>
  </si>
  <si>
    <t>OFICINA ASESORA DE PLANEACION Y SISTEMAS</t>
  </si>
  <si>
    <t>ACTUALIZAR LA GUIA PARA ADMINISTRACION DEL RIESGO</t>
  </si>
  <si>
    <t>GUIA PARA LA  ADMINISTRACION DEL RIESGO ACTUALIZADO</t>
  </si>
  <si>
    <t>ACTUALIZAR LA MATRIZ DE RIESGOS DE CORRUPCION</t>
  </si>
  <si>
    <t>MATRIZ DE RIESGOS DE CORRUPCION ACTUALIZADA</t>
  </si>
  <si>
    <t>PUBLICACION DE LA MATRIZ DE RIESGOS DE CORRUPCION</t>
  </si>
  <si>
    <t>MATRIZ DE RIESGOS DE CORRUPCION PUBLICADA</t>
  </si>
  <si>
    <t>MONITOREO Y REVISION  DE LA MATRIZ DE RIESGOS DE CORRUPCION</t>
  </si>
  <si>
    <t>MONITOREO REALIZADO DE ACUERDO A LAS FECHAS ESTABLECIDAS EN EL PLAN ANTICORRUPCION</t>
  </si>
  <si>
    <t>SEGUIMIENTO  DE LA MATRIZ DE RIESGOS DE CORRUPCION</t>
  </si>
  <si>
    <t>SEGUIMIENTO REALIZADO DE ACUERDO A LAS FECHAS ESTABLECIDAS EN EL PLAN ANTICORRUPCION</t>
  </si>
  <si>
    <t>OFICINA OFICINA DE CONTROL INTERNO</t>
  </si>
  <si>
    <t>SOBORNO (COHECHO).TRÁFICO DE INFLUENCIAS, (AMIGUISMO, PERSONA INFLUYENTE). DEFICIENTE PLANEACIÓN DE LAS AUDITORIAS Y FALTA DE DEFINICIÓN DE OBJETIVOS Y ALCANCE CLAROS POR LO CUAL EL FUNCIONARIO PODRIA CAMBIAR EL ENFOQUE DE SU TRABAJO.INAPLICABILIDAD DE LA NORMATIVIDAD RELACIONADA CON LAS FUNCIONES Y PROCEDIMIENTOS DE LA OFICINA DE CONTROL INTERNO, DILACIÓN DE LOS TIEMPOS PARA CONSOLIDAR LA INFORMACIÓN EN LA OFICINA DE CONTROL INTERNO.AUSENCIA DE VALORES Y PRINCIPIOS ETICOS EN LOS FUNCIONARIOS.</t>
  </si>
  <si>
    <t xml:space="preserve"> OFICINA ASESORA DE PLANEACIÓN Y SISTEMAS </t>
  </si>
  <si>
    <t xml:space="preserve">1.2 DESARROLLO DEL SERVICIO  </t>
  </si>
  <si>
    <t>4.1 PROTECCION DE DATOS PERSONALES</t>
  </si>
  <si>
    <t>4.2 POLITICA DE SEGURIDAD DE LA INFORMACION</t>
  </si>
  <si>
    <t xml:space="preserve">5.1 ENCUESTAS DE PERCEPCIÓN </t>
  </si>
  <si>
    <t xml:space="preserve">4.1 PROTOCOLO DE ATENCIÓN AL CIUDADANO </t>
  </si>
  <si>
    <t xml:space="preserve">5.1 SOLICITUD DE INFORMACIÓN PÚBLICA </t>
  </si>
  <si>
    <t>Reliquidación de pensiones</t>
  </si>
  <si>
    <t>Reconocimiento bonos pensionales</t>
  </si>
  <si>
    <r>
      <rPr>
        <b/>
        <sz val="10"/>
        <color indexed="8"/>
        <rFont val="Arial Narrow"/>
        <family val="2"/>
      </rPr>
      <t xml:space="preserve">Subcomponente: 1 </t>
    </r>
    <r>
      <rPr>
        <sz val="10"/>
        <color indexed="8"/>
        <rFont val="Arial Narrow"/>
        <family val="2"/>
      </rPr>
      <t>Política de Administración de Riesgos de Corrupción</t>
    </r>
  </si>
  <si>
    <r>
      <rPr>
        <b/>
        <sz val="10"/>
        <color indexed="8"/>
        <rFont val="Arial Narrow"/>
        <family val="2"/>
      </rPr>
      <t xml:space="preserve">Subcomponente: 2 </t>
    </r>
    <r>
      <rPr>
        <sz val="10"/>
        <color indexed="8"/>
        <rFont val="Arial Narrow"/>
        <family val="2"/>
      </rPr>
      <t>Construcción del Mapa de Riesgos de Corrupción</t>
    </r>
  </si>
  <si>
    <r>
      <rPr>
        <b/>
        <sz val="10"/>
        <color indexed="8"/>
        <rFont val="Arial Narrow"/>
        <family val="2"/>
      </rPr>
      <t xml:space="preserve">Subcomponente 3: </t>
    </r>
    <r>
      <rPr>
        <sz val="10"/>
        <color indexed="8"/>
        <rFont val="Arial Narrow"/>
        <family val="2"/>
      </rPr>
      <t xml:space="preserve">Consulta y divulgación </t>
    </r>
  </si>
  <si>
    <r>
      <rPr>
        <b/>
        <sz val="10"/>
        <color indexed="8"/>
        <rFont val="Arial Narrow"/>
        <family val="2"/>
      </rPr>
      <t xml:space="preserve">Subcomponente 4: </t>
    </r>
    <r>
      <rPr>
        <sz val="10"/>
        <color indexed="8"/>
        <rFont val="Arial Narrow"/>
        <family val="2"/>
      </rPr>
      <t>Monitoreo o revisión</t>
    </r>
  </si>
  <si>
    <r>
      <rPr>
        <b/>
        <sz val="10"/>
        <color indexed="8"/>
        <rFont val="Arial Narrow"/>
        <family val="2"/>
      </rPr>
      <t>Subcomponente5:</t>
    </r>
    <r>
      <rPr>
        <sz val="10"/>
        <color indexed="8"/>
        <rFont val="Arial Narrow"/>
        <family val="2"/>
      </rPr>
      <t xml:space="preserve"> Seguimiento</t>
    </r>
  </si>
  <si>
    <r>
      <rPr>
        <sz val="7"/>
        <color indexed="8"/>
        <rFont val="Arial Narrow"/>
        <family val="2"/>
      </rPr>
      <t xml:space="preserve">ADMINISTRACIÓN DEL SISTEMA INTEGRAL DE  GESTIÓN (MECI – CALIDAD)  </t>
    </r>
    <r>
      <rPr>
        <sz val="7"/>
        <color indexed="8"/>
        <rFont val="Calibri"/>
        <family val="2"/>
      </rPr>
      <t xml:space="preserve">                                                                                                                                                                                                                               </t>
    </r>
  </si>
  <si>
    <r>
      <rPr>
        <b/>
        <sz val="9"/>
        <color indexed="8"/>
        <rFont val="Arial Narrow"/>
        <family val="2"/>
      </rPr>
      <t xml:space="preserve">Subcomponente 1: </t>
    </r>
    <r>
      <rPr>
        <sz val="9"/>
        <color indexed="8"/>
        <rFont val="Arial Narrow"/>
        <family val="2"/>
      </rPr>
      <t xml:space="preserve">Estructura administrativa y Direccionamiento estratégico </t>
    </r>
  </si>
  <si>
    <r>
      <rPr>
        <b/>
        <sz val="9"/>
        <color indexed="8"/>
        <rFont val="Arial Narrow"/>
        <family val="2"/>
      </rPr>
      <t xml:space="preserve">Subcomponente 2: </t>
    </r>
    <r>
      <rPr>
        <sz val="9"/>
        <color indexed="8"/>
        <rFont val="Arial Narrow"/>
        <family val="2"/>
      </rPr>
      <t>Fortalecimiento de los canales de atención</t>
    </r>
  </si>
  <si>
    <r>
      <rPr>
        <b/>
        <sz val="9"/>
        <color indexed="8"/>
        <rFont val="Arial Narrow"/>
        <family val="2"/>
      </rPr>
      <t xml:space="preserve">Subcomponente 3: </t>
    </r>
    <r>
      <rPr>
        <sz val="9"/>
        <color indexed="8"/>
        <rFont val="Arial Narrow"/>
        <family val="2"/>
      </rPr>
      <t>Talento humano</t>
    </r>
  </si>
  <si>
    <r>
      <rPr>
        <b/>
        <sz val="9"/>
        <color indexed="8"/>
        <rFont val="Arial Narrow"/>
        <family val="2"/>
      </rPr>
      <t xml:space="preserve">Subcomponente 4: </t>
    </r>
    <r>
      <rPr>
        <sz val="9"/>
        <color indexed="8"/>
        <rFont val="Arial Narrow"/>
        <family val="2"/>
      </rPr>
      <t>Normativo y procedimental</t>
    </r>
  </si>
  <si>
    <r>
      <rPr>
        <b/>
        <sz val="9"/>
        <color indexed="8"/>
        <rFont val="Arial Narrow"/>
        <family val="2"/>
      </rPr>
      <t xml:space="preserve">Subcomponente 5: </t>
    </r>
    <r>
      <rPr>
        <sz val="9"/>
        <color indexed="8"/>
        <rFont val="Arial Narrow"/>
        <family val="2"/>
      </rPr>
      <t>Relacionamiento con el ciudadano</t>
    </r>
  </si>
  <si>
    <r>
      <rPr>
        <b/>
        <sz val="10"/>
        <color indexed="8"/>
        <rFont val="Arial Narrow"/>
        <family val="2"/>
      </rPr>
      <t xml:space="preserve">Subcomponente </t>
    </r>
    <r>
      <rPr>
        <sz val="10"/>
        <color indexed="8"/>
        <rFont val="Arial Narrow"/>
        <family val="2"/>
      </rPr>
      <t>1: Lineamientos de Transparencia Activa</t>
    </r>
  </si>
  <si>
    <r>
      <rPr>
        <b/>
        <sz val="10"/>
        <rFont val="Arial Narrow"/>
        <family val="2"/>
      </rPr>
      <t xml:space="preserve">Subcomponente 2: </t>
    </r>
    <r>
      <rPr>
        <sz val="10"/>
        <rFont val="Arial Narrow"/>
        <family val="2"/>
      </rPr>
      <t>Lineamientos de Transparencia Pasiva</t>
    </r>
  </si>
  <si>
    <r>
      <rPr>
        <b/>
        <sz val="10"/>
        <rFont val="Arial Narrow"/>
        <family val="2"/>
      </rPr>
      <t>Subcomponente</t>
    </r>
    <r>
      <rPr>
        <sz val="10"/>
        <rFont val="Arial Narrow"/>
        <family val="2"/>
      </rPr>
      <t xml:space="preserve"> </t>
    </r>
    <r>
      <rPr>
        <b/>
        <sz val="10"/>
        <rFont val="Arial Narrow"/>
        <family val="2"/>
      </rPr>
      <t>3: E</t>
    </r>
    <r>
      <rPr>
        <sz val="10"/>
        <rFont val="Arial Narrow"/>
        <family val="2"/>
      </rPr>
      <t xml:space="preserve">laboración de los Instrumentos de Gestión de la Información                                                                                      </t>
    </r>
  </si>
  <si>
    <r>
      <t xml:space="preserve">Subcomponente 4: </t>
    </r>
    <r>
      <rPr>
        <sz val="10"/>
        <rFont val="Arial Narrow"/>
        <family val="2"/>
      </rPr>
      <t xml:space="preserve">Criterio Diferencial de Accesibilidad </t>
    </r>
  </si>
  <si>
    <r>
      <rPr>
        <b/>
        <sz val="10"/>
        <color indexed="8"/>
        <rFont val="Arial Narrow"/>
        <family val="2"/>
      </rPr>
      <t xml:space="preserve">Subcomponente 5: </t>
    </r>
    <r>
      <rPr>
        <sz val="10"/>
        <color indexed="8"/>
        <rFont val="Arial Narrow"/>
        <family val="2"/>
      </rPr>
      <t>Monitoreo del Acceso a la Información Pública</t>
    </r>
  </si>
  <si>
    <r>
      <rPr>
        <sz val="8"/>
        <color indexed="8"/>
        <rFont val="Arial Narrow"/>
        <family val="2"/>
      </rPr>
      <t>ADMINISTRACIÓN DEL SISTEMA INTEGRAL DE  GESTIÓN (MECI – CALIDAD</t>
    </r>
    <r>
      <rPr>
        <sz val="8"/>
        <color indexed="8"/>
        <rFont val="Calibri"/>
        <family val="2"/>
      </rPr>
      <t>)</t>
    </r>
  </si>
  <si>
    <t xml:space="preserve">Plan Anticorrupción y de Atención al Ciudadano
Componente 4:  Mecanismos para Mejorar la Atención al Ciudadano.  </t>
  </si>
  <si>
    <t xml:space="preserve">PLAN ANTICORRUPCIÓN Y DE ATENCIÓN AL CIUDADANO
Anexo del  Componente 1: Mapa de Riesgos de Corrupción </t>
  </si>
  <si>
    <t>GESTIÓN DE SERVICIOS SALUD</t>
  </si>
  <si>
    <t>GESTIÓN DE PRESTACIONES ECONÓMICAS</t>
  </si>
  <si>
    <t>GESTIÓN DE PRESTACIONES ECONÓMICAS /GESTIÓN DE SERVICIOS SALUD/ ATENCIÓN AL CIUDADANO/GESTIÓN DEL TALENTO HUMANO</t>
  </si>
  <si>
    <t>SECRETARÍA GENERAL ,ATENCIÓN AL CIUDADANO,GESTIÓN DE  TALENTO HUMANO.</t>
  </si>
  <si>
    <t>5.2 GUIA DE PARTICIPACION CUIDADANA</t>
  </si>
  <si>
    <t>GUIA DE PARTICIPACION CIUDADANA ACTUALIZADA</t>
  </si>
  <si>
    <t>CARGAR INFORMACION SOBRE GESTION CONTRACTUAL EN EL SIGEP</t>
  </si>
  <si>
    <t xml:space="preserve">ENVIO DE INFORMACION DE INTERES PRODUCIDA POR EL FONDO A LAS ASOCIACIONES DE PENSIONADOS </t>
  </si>
  <si>
    <t xml:space="preserve">SOCIALIZACION DE INFORMACION DE INTERES </t>
  </si>
  <si>
    <t>3.3 Estrategia de Rendicion de Cuentas</t>
  </si>
  <si>
    <t>2.3 Particiapacion Ciudadana</t>
  </si>
  <si>
    <t>CONTAR CON LA PARTICIPACION DE LA CIUDADANIA EN LA FORMULACION DE PLANES, PROGRAMAS Y PROYECTOS</t>
  </si>
  <si>
    <t>4.3 Particiapacion Ciudadana</t>
  </si>
  <si>
    <t>CONTAR CON LA PARTICIPACION DE LA CIUDADANIA EN LA EJECUCION DE PLANES, PROGRAMAS Y PROYECTOS</t>
  </si>
  <si>
    <t>NUMERO DE CONTRATOS ACTUALIZADOS/NUMERO DE CONTRATOS A ACTUALIZAR</t>
  </si>
  <si>
    <t>CONTRATOS ACTUALIZADOS EN EL SIGEP</t>
  </si>
  <si>
    <t>TALENTO HUMANO /  OFICINA ASESORA JURIDICA</t>
  </si>
  <si>
    <t>ACTUALIZAR LA GUIA DE PARTICIPACION CIUDADANA CON LA DOCUMENTACION DE ACCIONES QUE  PERMITAN LA PARTICIPACION DE LA CIUDADANIA EN LA GESTION DE LA ENTIDAD Y CONTROL SOCIAL</t>
  </si>
  <si>
    <r>
      <t xml:space="preserve">Subcomponente 1: </t>
    </r>
    <r>
      <rPr>
        <sz val="10"/>
        <color indexed="8"/>
        <rFont val="Arial Narrow"/>
        <family val="2"/>
      </rPr>
      <t>Información de calidad y en lenguaje comprensible</t>
    </r>
  </si>
  <si>
    <r>
      <t xml:space="preserve">Subcomponente 2: </t>
    </r>
    <r>
      <rPr>
        <sz val="10"/>
        <color indexed="8"/>
        <rFont val="Arial Narrow"/>
        <family val="2"/>
      </rPr>
      <t>Diálogo de doble vía con la ciudadanía y sus organizaciones</t>
    </r>
  </si>
  <si>
    <r>
      <t xml:space="preserve">Subcomponente 3: </t>
    </r>
    <r>
      <rPr>
        <sz val="10"/>
        <color indexed="8"/>
        <rFont val="Arial Narrow"/>
        <family val="2"/>
      </rPr>
      <t>Incentivos para motivar la cultura de la rendición y petición de cuentas</t>
    </r>
  </si>
  <si>
    <r>
      <rPr>
        <b/>
        <sz val="10"/>
        <color indexed="8"/>
        <rFont val="Arial Narrow"/>
        <family val="2"/>
      </rPr>
      <t xml:space="preserve">Subcomponente 4: </t>
    </r>
    <r>
      <rPr>
        <sz val="10"/>
        <color indexed="8"/>
        <rFont val="Arial Narrow"/>
        <family val="2"/>
      </rPr>
      <t>Evaluación y retroalimentación a  la gestión institucional</t>
    </r>
  </si>
  <si>
    <t>CONFORME A LA DISPONIBILIDAD DE LA ENTIDAD MANTENER COMUNICACIÓN CON LOS PENSIONADOS EN LOS ESCENARIOS EXISTENTES</t>
  </si>
  <si>
    <t>PARTICIPACION Y SOLICIALIZACION DE INFORMACION DE INTERES DE LOS CIUDADANOS</t>
  </si>
  <si>
    <t>DAR A CONOCER A LA CIUDADANIA PLANES, PROGRAMAS Y PROYECTOS QUE LA ENTIDAD SE ENCUENTRE FORMULANDO PARA SU PARTICIPACION</t>
  </si>
  <si>
    <t xml:space="preserve">ELABORACIÓN Y ADOPCION DE LA ESTRATEGIA DE RdC DE LA ENTIDAD </t>
  </si>
  <si>
    <t>DAR A CONOCER A LA CIUDADANIA PLANES, PROGRAMAS Y PROYECTOS QUE EN LA ENTIDAD SE ENCUENTREN EN EJECUCION</t>
  </si>
  <si>
    <t>HOJAS DE VIDAS VALIDADAS EN EL SIGEP</t>
  </si>
  <si>
    <t>VALIDAR LA INFORMACION DE HOJAS DE VIDA EN EL SIGEP</t>
  </si>
  <si>
    <t>NUMERO DE HOJAS DE VIDAS VALIDADAS / NUMERO DE HOJAS DE VIDAS A VALIDAR</t>
  </si>
  <si>
    <t>Nombre de la entidad:</t>
  </si>
  <si>
    <t>FONDO DE PASIVO SOCIAL DE FERROCARRILES NACIONALES DE COLOMBIA</t>
  </si>
  <si>
    <t>Orden:</t>
  </si>
  <si>
    <t>Nacional</t>
  </si>
  <si>
    <t>Sector administrativo:</t>
  </si>
  <si>
    <t>Salud y Protección Social</t>
  </si>
  <si>
    <t>Año vigencia:</t>
  </si>
  <si>
    <t>Departamento:</t>
  </si>
  <si>
    <t>Bogotá D.C</t>
  </si>
  <si>
    <t/>
  </si>
  <si>
    <t>Municipio:</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</si>
  <si>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</si>
  <si>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</si>
  <si>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</si>
  <si>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</si>
  <si>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</si>
  <si>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</si>
  <si>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</si>
  <si>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</si>
  <si>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</si>
  <si>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</si>
  <si>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</si>
  <si>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</si>
  <si>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</si>
  <si>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</si>
  <si>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</si>
  <si>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Responsable</t>
  </si>
  <si>
    <t>Jefe planeación</t>
  </si>
  <si>
    <t>Valor esperado (%)</t>
  </si>
  <si>
    <t>Valor ejecutado (%)</t>
  </si>
  <si>
    <t>Desfase (%)</t>
  </si>
  <si>
    <t>Justificación</t>
  </si>
  <si>
    <t>Único</t>
  </si>
  <si>
    <t>4143</t>
  </si>
  <si>
    <t>Inscrito</t>
  </si>
  <si>
    <t>Administrativa</t>
  </si>
  <si>
    <t>629</t>
  </si>
  <si>
    <t>Reconocimiento de auxilio funerario de Pensionados de la empresas Ferrocarriles Nacionales de Colombia, Incora, Alcalis, Caja Agraria o Prosocial</t>
  </si>
  <si>
    <t>655</t>
  </si>
  <si>
    <t>Reconocimiento y pago de pensión de Jubilación de las empresas Ferrocarriles Nacionales de colombia, Incora, Alcalis o Caja Agraria</t>
  </si>
  <si>
    <t>654</t>
  </si>
  <si>
    <t>Reconocimiento y pago de mesada heredero (Pago mesadas no cobradas)</t>
  </si>
  <si>
    <t>651</t>
  </si>
  <si>
    <t>Reconocimiento y pago de sustitución pensional de  Ferrocarriles Nacionales de Colombia, Alcalis, Incora, Caja Agraria y Prosocial</t>
  </si>
  <si>
    <t>652</t>
  </si>
  <si>
    <t xml:space="preserve">SECRETARIA GENERAL / ATENCIÓN AL CIUDADANO </t>
  </si>
  <si>
    <t xml:space="preserve"> SECRETARIA GENERAL / ATENCIÓN AL CIUDADANO </t>
  </si>
  <si>
    <t>SECRETARIA GENERAL /ATENCION AL CIUDADANO / GESTION DE PRESTACIONES ECONOMICAS /GESSTION DE SERVICIOS DE SALUD</t>
  </si>
  <si>
    <t>GESTIÓN DE SERVICIOS DE SALUD</t>
  </si>
  <si>
    <t>GESTIÓN DEL TALENTO HUMANO / DIRECCIONAMIENTO ESTRATEGICO</t>
  </si>
  <si>
    <t xml:space="preserve"> SECRETARIA GENERAL / ATENCIÓN AL CIUDADANO/ OFICINA ASESORA DE PLANEACIÓN Y SISTEMAS </t>
  </si>
  <si>
    <t xml:space="preserve">GESTIÓN DE PRESTACIONES ECONÓMICAS /GESTIÓN DE SERVICIOS DE SALUD/ ATENCIÓN AL CIUDADANO/GESTIÓN DEL TALENTO HUMANO </t>
  </si>
  <si>
    <t>SECRETARIA GENERAL / ATENCIÓN AL CIDADANO</t>
  </si>
  <si>
    <t>5.1</t>
  </si>
  <si>
    <t>REALIZACIÓN DE ENCUESTA</t>
  </si>
  <si>
    <t>SOCIALIZACIÓN DE LOS TEMAS DE INTERES A LA CIUDADANIA</t>
  </si>
  <si>
    <t>SECRETARIA GENERAL /ATENCION AL CIUDADANO / GESTION DE PRESTACIONES ECONOMICAS /GESTION DE SERVICIOS DE SALUD</t>
  </si>
  <si>
    <t xml:space="preserve">REALIZAR ENCUESTAS A LA CIUDADANIA DE CADA EVENTO DE RENDICION DE CUENTAS </t>
  </si>
  <si>
    <t>2.1 ESTRATEGIA DE COMUNICACIONES</t>
  </si>
  <si>
    <t xml:space="preserve">2.2 CARTILLA DERECHOS Y DEBERES DE LOS AFILIADOS A SERV DE SALUD </t>
  </si>
  <si>
    <t>2.3 CARTA DE TRATO DIGNO AL CIUDADANO</t>
  </si>
  <si>
    <t>REALIZAR Y PUBLICAR LA CARTA DE TRATO DIGNO AL CIUDADANO</t>
  </si>
  <si>
    <t>CARTA DE TRATO DIGNO AL CIUDADANO</t>
  </si>
  <si>
    <t xml:space="preserve">3.1 FORTALECIMIENTO DE COMPETENCIAS A FUNCIONARIOS </t>
  </si>
  <si>
    <t xml:space="preserve">3.2 INCENTIVOS </t>
  </si>
  <si>
    <t>REALIZAR RECONOCIMIENTO PUBLICO  A LOS EMPLEADOS DE LA ENTIDAD, QUE ALCANZARON NIVEL SOBRESALIENTE EN LA EVALUCION DE DESEMPEÑO LABORAL</t>
  </si>
  <si>
    <t>ACTO ADMINISTRATIVO</t>
  </si>
  <si>
    <t xml:space="preserve">REALIZAR ENCUESTAS A LA CIUDADANIA SOBRE LA ATENCION EN LA PRESTACION DEL SERVICIO </t>
  </si>
  <si>
    <t>ENCUENTAS DE PERCEPCION</t>
  </si>
  <si>
    <t>REALIZAR INFORME DE MEDICION A LA SATISFACCION AL CIUDADANO</t>
  </si>
  <si>
    <t>INFORME DE MEDICION A LA SATISFACCION AL CIUDADANO</t>
  </si>
  <si>
    <t xml:space="preserve">5.3 CARACTERIZACIÓN DE LOS USUARIOS </t>
  </si>
  <si>
    <t>REALIZAR Y ADOPTAR EL FORMULARIO ELECTRONICO PARA LA RECEPCION DE SOLICITUDES DE INFORMACION</t>
  </si>
  <si>
    <t>FORMULARIO ELECTRONICO</t>
  </si>
  <si>
    <t xml:space="preserve"> DISPONER EN LA PAG WEB DEL FORMULARIO ELECTRONICO PARA LA RECEPCION DE SOLICITUDES DE INFORMACION</t>
  </si>
  <si>
    <t>FORMULARIO ELECTRONICO PUBLICADO EN LA PAG WEB</t>
  </si>
  <si>
    <t>PUBLICAR EL INFORME DE GESTION DE LA ENTIDAD</t>
  </si>
  <si>
    <t xml:space="preserve">INFORME DE GESTION </t>
  </si>
  <si>
    <t>TABLAS DE RETENCION DOCUMENTAL PUBLICADAS</t>
  </si>
  <si>
    <t>2.2 COSTOS DE REPRODUCCION DE LA INFORMACION</t>
  </si>
  <si>
    <t>PUBLICAR LA RESOLUCION DE COSTOS DE REPRODUCCION DE LA INFORMACION</t>
  </si>
  <si>
    <t>RESOLUCION DE COSTOS DE REPRODUCCION PUBLICADA</t>
  </si>
  <si>
    <t>PUBLICACION RESOLUCION DE COSTOS DE REPRODUCCION</t>
  </si>
  <si>
    <t xml:space="preserve">1.1 PRESUPUESTO- BALANCE GENERAL </t>
  </si>
  <si>
    <t xml:space="preserve">1.2 DIRECTORIO DE INFORMACIÓN </t>
  </si>
  <si>
    <t>1.3 POLITICA, LINEAMIENTOS Y MANUALES</t>
  </si>
  <si>
    <t>1.4 METAS, OBJETIVOS E INDICADORES</t>
  </si>
  <si>
    <t>1.5 INFORMES DE GESTION, EVALUACION Y AUDITORIA</t>
  </si>
  <si>
    <t>1.6 PLAN DE MEJORAMIENTO</t>
  </si>
  <si>
    <t xml:space="preserve">1.7 ESTRATEGIA INFORMACIÓN MINIMA A PUBLICAR  </t>
  </si>
  <si>
    <t>1.8 PUBLICACION DE INFORMACION EN EL SIGEP</t>
  </si>
  <si>
    <t xml:space="preserve">1.9  PROGRAMA DE GESTIÓN DOCUMENTAL </t>
  </si>
  <si>
    <t xml:space="preserve">2.1 FORMULARIO UNICO DE TRAMITE </t>
  </si>
  <si>
    <t>3.1  ACTIVOS DE INFORMACION</t>
  </si>
  <si>
    <t>3.2 INFORMACION CLASIFICADA Y RESERVADA</t>
  </si>
  <si>
    <t>3.3 ESQUEMA DE PUBLICACION</t>
  </si>
  <si>
    <t>GESTION DE SERVICIOS DE SALUD (AFILIACIONES Y COMPENSACION)</t>
  </si>
  <si>
    <t xml:space="preserve">SECRETARIA GENERAL </t>
  </si>
  <si>
    <t>OFICINA ASESORA DE PLANEACION Y SISTEMAS (GESTION TICS)</t>
  </si>
  <si>
    <t>SECRETARÍA GENERAL / ATENCIÓN AL CIUDADANO.</t>
  </si>
  <si>
    <t xml:space="preserve">SECRETARÍA GENERAL (GESTION SERVICIOS ADMINISTRATIVOS)
</t>
  </si>
  <si>
    <t xml:space="preserve"> OFICINA ASESORA DE PLANEACIÓN Y SISTEMAS (GESTION DE TICS)</t>
  </si>
  <si>
    <t>GESTION RECURSOS FINANCIEROS (CONTABILIDAD)</t>
  </si>
  <si>
    <t xml:space="preserve"> OFICINA ASESORA DE PLANEACIÓN Y SISTEMAS (GESTION TICS)</t>
  </si>
  <si>
    <t>REALIZAR CAPACITACIÓN A LOS FUNCIONARIOS DE ATENCIÓN AL CIUDADANO SOBRE TEMATICAS QUE MEJOREN LA PRESTACION DEL SERVICIO DE ACUERDO A LO PROGRAMADO EN EL PIC</t>
  </si>
  <si>
    <t>PUBLICAR TABLAS DE RETENCION DOCUMENTAL</t>
  </si>
  <si>
    <t>4.2</t>
  </si>
  <si>
    <t>REVISAR PERIODICAMENTE LOS RIESGOS Y AJUSTARLOS SI SE REQUIEREN.</t>
  </si>
  <si>
    <t>MATRIZ DE RIESGOS DE CORRUPCION ACTUALIZADA SI SE REQUIERE</t>
  </si>
  <si>
    <t>TODOS LOS PROCESOS</t>
  </si>
  <si>
    <t>REALIZAR CAPACITACIÓN A LOS FUNCIONARIOS DE LA ENTIDAD SOBRE EL PROCESO DE RdC   DE ACUERDO A LO PROGRAMADO EN EL PIC</t>
  </si>
  <si>
    <t>INCLUIR DENTRO DE LA PROGRAMACION DE REINDUCCION DE LOS FUNCIONARIOS LA ESTRATEGIA DE RENDICION DE CUENTAS</t>
  </si>
  <si>
    <t xml:space="preserve">CORREO ELECTRONICO </t>
  </si>
  <si>
    <t>REALIZAR CAPACITACIONES DE LAS HERRAMIENTAS TECNOLOGICAS DE LA ENTIDAD QUE PUEDAN SER UTIL PARA EL CIUDADANO</t>
  </si>
  <si>
    <r>
      <t xml:space="preserve">Plan Anticorrupción y de Atención al Ciudadano
</t>
    </r>
    <r>
      <rPr>
        <sz val="14"/>
        <color indexed="8"/>
        <rFont val="Arial Narrow"/>
        <family val="2"/>
      </rPr>
      <t>Componente 5:  Transparencia y Acceso a la Información</t>
    </r>
  </si>
  <si>
    <t>Fecha Ultima Actualización</t>
  </si>
  <si>
    <t>Comité Institucional de Desarrollo Administrativo</t>
  </si>
  <si>
    <t>2017</t>
  </si>
  <si>
    <t>SEGUIMIENTO Y EVALUACIÓN</t>
  </si>
  <si>
    <t>Fecha final presente vigencia</t>
  </si>
  <si>
    <t>Fecha final racionalización</t>
  </si>
  <si>
    <t>Observaciones/Recomendaciones</t>
  </si>
  <si>
    <t>Seguimiento jefe control interno</t>
  </si>
  <si>
    <t>El tramite para su racionalización contempla diligenciar 1 formulario.</t>
  </si>
  <si>
    <t>Unificar los formularios solicitados.</t>
  </si>
  <si>
    <t>Reducción de tiempo, documentos y costos.</t>
  </si>
  <si>
    <t>Reducción, estandarización y/o optimización de formularios</t>
  </si>
  <si>
    <t>02/08/2017</t>
  </si>
  <si>
    <t>30/09/2017</t>
  </si>
  <si>
    <t>Gestion Prestaciones Economicas</t>
  </si>
  <si>
    <t>No</t>
  </si>
  <si>
    <t>Gestión Prestaciones Económicas</t>
  </si>
  <si>
    <t xml:space="preserve">El tramite para su racionalizacion contempla diligenciar 7 formularios. </t>
  </si>
  <si>
    <t>Reduccion de tiempo, documentos y costos.</t>
  </si>
  <si>
    <t xml:space="preserve">El tramite para su racionalización contempla diligenciar 1 formulario. </t>
  </si>
  <si>
    <t>INVITACIÓN AL EVENTO COMITÉ LOCAL Y/O REGIONAL DE SERVICIOS DE SALUD</t>
  </si>
  <si>
    <t>OFICIOS Y/O COMUNICADOS A LAS ASOCIACIONES Y FEDERACIONES</t>
  </si>
  <si>
    <t>INFORME DE LOS COMITES REALIZADOS</t>
  </si>
  <si>
    <t xml:space="preserve">CHARLAS A LOS USUARIOS DEL SERVICIO </t>
  </si>
  <si>
    <t>LISTA DE PARTICIPANTES</t>
  </si>
  <si>
    <t>REALIZAR ENCUESTAS EN CADA COMITÉ SOBRE LA PERCEPCIÓN DEL USUARIO EN CUANTO A LA REALIZACIÓN DEL COMITÉ</t>
  </si>
  <si>
    <t>RESULTADO DE LAS TABULACIÓN DE LAS ENCUESTAS APLICADAS</t>
  </si>
  <si>
    <t xml:space="preserve">  BRINDAR DE FORMA OPORTUNA Y  VERAZ LA INFORMACIÓN SOLICITADA POR LOS USUARIOS,  DE TAL  MANERA QUE PERMITA ORIENTARLOS PARA LA REALIZACIÓN DE TRÁMITES Y/O USO  DE LOS SERVICIOS QUE PRESTA LA ENTIDAD; COMO TAMBIEN  CONTROLAR LA ADECUADA ATENCIÓN DE LAS QUEJAS, RECLAMOS Y SUGERENCIAS PRESENTADAS POR LOS USUARIOS Y PROMOVER LOS MECANISMOS DE PARTICIPACIÓN CIUDADANA.</t>
  </si>
  <si>
    <t xml:space="preserve">Acta 005 de 2017 </t>
  </si>
  <si>
    <t xml:space="preserve">PUBLICAR EN LA PAG WEB LOS INFORMES QUE HACEN PARTE DE LA GESTIÓN DEL FPS ( INFORME DE GESTIÓN, INFORME AL CONGRESO) </t>
  </si>
  <si>
    <t>01/11/72017</t>
  </si>
  <si>
    <t xml:space="preserve">REALIZAR CUATRO (4) COMITÉ  LOCAL Y REGIONAL DE SERVICIOS DE SALUD  </t>
  </si>
  <si>
    <t>RECIBIR DÁDIVAS O INDUCIR AL USUARIO AL OTORGAMIENTO DE LAS MISMAS COMO CONTRAPRESTACIÓN AL SERVICIOS BRINDADO</t>
  </si>
  <si>
    <t>INTERÉS PARTICULAR</t>
  </si>
  <si>
    <t xml:space="preserve">ENVIAR CORREOS ELECTRÓNICOS CON EL FIN DE RECORDAR A LOS FUNCIONARIOS DEL PROCESO ATENCIÓN AL CIUDADANO Y PUNTOS ADMINISTRATIVOS FUERA DE BOGOTÁ, LA RESPONSABILIDAD DISCIPLINARIA Y SUS CONSECUENCIAS, ANTE LA RECEPCIÓN DE DÁDIVAS POR EL SERVICIO PRESTADO. </t>
  </si>
  <si>
    <t>No DE CORREOS ENVIADOS</t>
  </si>
  <si>
    <t xml:space="preserve">ATENCIÓN AL CIUDADANO </t>
  </si>
  <si>
    <t>el proceso de gestion documental publico las trd de los procesos de la entidad, evidencia consignada en la pagina  web de la entidad.</t>
  </si>
  <si>
    <t xml:space="preserve">La oficina de Control Interno realizó el seguimiento a la matriz de riesgos de corrupción del II cuatrimestre de 2017 el dia 08/09/2017evidencia que se puede verificar en el equipo de computo del funcionario encargado. </t>
  </si>
  <si>
    <t>durante el tercer cuatrimestre del año 2017 se dinfundio la cartilla de derechos y deberes mediante la pagina web de la entidad ,  por conducto del GIT Atencion al Ciudadano</t>
  </si>
  <si>
    <t>mediante memorando No 20173200119843 del 18 de Diciembre del 2017 se realizo informe cuatrimestral tomando el 20% de las muestras de los tramites de afiliacion.</t>
  </si>
  <si>
    <t xml:space="preserve">Se realizaron 4 informes teniendo encuenta los suministros de los abogados sustanciadores.  </t>
  </si>
  <si>
    <t xml:space="preserve">durante el tercer cuatrimestre se aprobo el formulario unico por la entidad mediante resolucion No 0811 del 05 de Junio del 2017, se realizo su socializacion mediante correo electronico indirai@fondo del 24 de Octubre del 2017 a la entidad y sus divisiones, asi mismo se socializo al GIT Atencion al Ciudadano y Gestion documental mediante Acta del  24 de Octubre del 2017, al GIT Gestion Prestaciones Economicas el dia 25 de Octubre del 2017   y a los pensionados fue socializado el dia 20 de Noviembre del 2017en las instalaciones del FPS - FCN , se realizo publicacion en la pagina web de la entidad y en periodico de los pensionados. 
se empezo a implementar apartir del 01 de Diciembre del 2017, lo cual se puede evidenciar en el GIT Atencion al Ciudadano y Gestion Documental. </t>
  </si>
  <si>
    <t>se puede evidenciar en la pagina web: www.fps.gov.co en el link TE PUEDE INTERESAR, la publicacion mensual de los tramites realizados mensualmente por el GIT Prestaciones Economicas</t>
  </si>
  <si>
    <t>SERVICIOS DE SALUD: mediante Circular publicadas en la pagina web del fondo se realizo la invitacion a las asociaciones:
circular 20173400000304 se realizo la invitacion en division pacifico
circular 20173400000454 se realizo la invitcion en la division Magdalena
circular 20173400000474 se realizo la invitacion en la division central
circular 20173400000614 se realizo la invitacion en la division Antioquia
circular 20173410000324 se realizo la invitacion en la division Santander</t>
  </si>
  <si>
    <t xml:space="preserve">se realizo informe teniendo en cuentas las Actas se realizaron los siguienes comites regionales en las divisiones del FPS - FCN: 
ACTA No 1 del 10 de Abril del 2017 se relizo el comité regional en Pacifico
ACTA No 2 del 21 de Abril del 2017 se realizo comité regional de la division Santander
ACTA No 3 del 18 de Mayo del 2017 se realizo comite regional de la division Magdalena
ACTA No 4 del 09 de Junio del 2017 se realizo comite de la division Central 
ACTA No 5 DEL 13 de Junio del 2017 se realizo comite regional en la division Antioquia.
</t>
  </si>
  <si>
    <t xml:space="preserve">se realizo informe teniendo en cuenta las siguientes actas :
acta No 01 del 13 de Septiembre del 2017 se realizo comite regional en la Division Central
Acta No 02 del 21 de Septiembre del 2017 se realizo comite regional en la division Magdalena
</t>
  </si>
  <si>
    <t xml:space="preserve">El Documento Guia Politica se Encuentra actualizado con fecha de 24 de noviembre de 2017, el mismo se encuentra en equipo de computoi de funcionaria encargada YerisDH.  Se encuentra a la espera de reunión del comité para presentar documento y posterior aprobación.  </t>
  </si>
  <si>
    <t>Esta actividad depende de la anterior. Y se finalizá en el primer mes del año 2018</t>
  </si>
  <si>
    <t xml:space="preserve">Se realizo monitoreo al Plan Anticorrupción y Atención al Ciudadano al II cuatrimestre de año 2017, evidenia que se puede verificar en la página web e intranet 
</t>
  </si>
  <si>
    <t>N/A para el perido a evaluar, ya se cumplio con esta actividad</t>
  </si>
  <si>
    <t>La Estrategia de Rendición de cuentas de la entidad se encuentra aprobada y publicada en el link:  http://www.fps.gov.co/inicio/informacion_ciudadano/ESTRATEGIA_RENDICION_CUENTAS.pdf</t>
  </si>
  <si>
    <t xml:space="preserve">Se encuentra publicado en la pagina web e intranet los Indicadores de Gestión (indicadores estrategicos e indicadores por proceso) teniendo en cuenta las modificaciones del proceso Gestión Tic´s. </t>
  </si>
  <si>
    <t>El manual de proteccion de datos personales fue aprobado mediante la resolucion 1200 de  Septiembre 5  de 2017 y socializado por medio de correo el dia 12 de septiembre del 2017 por el proceso asistencia juridica</t>
  </si>
  <si>
    <t>El manual de proteccion de datos personales fue aprobado mediante la resolucion 1200 de  Septiembre 5 de 2017 y asi  mismo socializado por medio de correo electronico el dia 12 de septiembre del año en curso</t>
  </si>
  <si>
    <t>La Politica de Seguridad de la Informacion fue Aprobada mediante Resolucion 0846 de 09/06/2017 y solializado el 28/08/2017 mediante correo electronico; evidencia que se encuentra en el correo roselyss@fondo</t>
  </si>
  <si>
    <t>La Politica de Seguridad de la Informacion fue Aprobada mediante Resolucion 0846 de 09/06/2017 y asi mismo publicada, evidencia que se encuentra en el correo publicacones@fondo</t>
  </si>
  <si>
    <t>La Resolucion  se encuentra Publicada en la Pagina Web de la Entidad y en la Intranet, evidencia que se encuentra en www.fps.gov.co link transparencia y acceso a la informacion</t>
  </si>
  <si>
    <t xml:space="preserve">Se realizó el levantamiento del inventario de activos de información, evidencia se puede verificar en equipo de funcionaria RoselysS y fue aprobado mediante acta 002 de 2017 del Comité de Desarrollo Administrativo  y ademas se divulgo a los procesos una circular solicitando la actualizacion de los mismo y hasta la fecha no se recibido retroalimentacion por parte de los  ellos </t>
  </si>
  <si>
    <t xml:space="preserve">Se realizó  publicacion de acuerdo a las solicitudes, evidencia se puede verificar en el correo publicaciones@fondo y en el link  Información al Ciudadano/Trasparenciayaccesoalainformacion,  </t>
  </si>
  <si>
    <t>Durante el tercer cuatrimestre de la vigencia 2017, se presentaron ante el Comité de Defensa Judicial y Conciliación cincuenta y ocho (58) casos; como se evidencia en el Formato Control Citaciones Audiencias Comite Defensa Judicial y Conciliación - Pagina Web www.fps.gov.co link Defensa Judicial</t>
  </si>
  <si>
    <t>Durante el  terce cuatrimestre de 2017, se revisaron técnica y jurídicamente 37 estudios previos, correspondientes a: Contratación directa 28, Invitaciónes públicas 7, Licitación Publica 1 y Selección Abreviada de Menor Cuantía 1 y el total de estudios previos presentados en el periodo fueron de 37. Evidencia base de datos contratos 2017 y www.colombiacompra.gov.co.</t>
  </si>
  <si>
    <t>Se evidencia en la direccion electronica http://www.sigep.gov.co/directorio,  la actualizacion del directorio de informacion en el SIGEP, para los servidores publicos y contratistas.</t>
  </si>
  <si>
    <t>En le tercer cuatrimestre de 2017 se actualizó en el SIGEP  11 contratos de prestacion de servicios de apoyo a la gestion</t>
  </si>
  <si>
    <t>De acuerdo con carpeta 420-5301-Balance Contaduria Chip  Primero ,Segundo  y  tercer  trimestre 2017  ,se reporto CGN2005001 SALDOS Y MOVIMIENTOS , CGN2005002 OPERACIONES RECIPROCAS Y CGN201601 VARIACIONES TRIMESTRALES SIGNIFICATIVAS 2017..De acuerdo con carpeta  420-5301 balance  super  salud  se  presento  a  la SuperIntendencia  Nacional  de   Salud  - La Informacion  financiera   correspondiente  a  los  periodos    julio  agosto  .septiembre  .o0ctubre   noviembre    2017  deacuerdo  a la  circualr  externa   016-2016  archivado  en  las   carpeta  con TRD  420-5301</t>
  </si>
  <si>
    <t>El día 17/05/2017, trece (13) contratistas y nueve (9) funcionarios de planta, participaron de la Reinducción sobre la Estrategia Rendición de Cuentas, la cual fue dictada por parte de un asesor del Departamento Administrativo de la Función Pública, y se efectuó la Encuesta de Evaluación del Evento de Capacitación
EVIDENCIAS: 2107101 - PLAN INSTITUCIONAL DE CAPACITACIÒN. 
Esta actividad se había reportado como cumplida y fue objeto de seguimiento por parte de GCI en el periodo MAYO-AGOSTO</t>
  </si>
  <si>
    <t xml:space="preserve">El día 12/05/2017, se desarrolló proceso de Reinducción donde se incluyó el tema ESTRATEGIA RENDICIÓN DE CUENTAS,  el cual estuvo dirigido al 100% del personal que presta los servicios a la Entidad y fue desarrollado por los funcionarios de la Oficina Asesora de Planeación y Sistemas.
Dentro del contenido del Programa de Inducción y Reinducción se encuentra incluido el tema Rendición de Cuentas (UBICACIÓN  ORGANIZACIONAL 
– Conocimiento  Organizacional)
EVIDENCIAS: 2107101 - PLAN INSTITUCIONAL DE CAPACITACIÒN
APGTHGTHPG01 - PROGRAMA DE INDUCCIÓN Y REINDUCCIÓN DEL FPS.
Esta actividad se había reportado como cumplida y fue objeto de seguimiento por parte de GCI en el periodo MAYO-AGOSTO
 </t>
  </si>
  <si>
    <t xml:space="preserve">Se realizaron las mesas de trabajo para la construcción de los riesgos institucionales en las cuales van inmersos los riesgos anticorrupción, al 31 de enero de 2018 se contará con la matriz aprobada y publicada. </t>
  </si>
  <si>
    <t>El día 20/08/2017 se realiza socialización con los pensionados en la cafeteria del Fondo de Ferrocarriles en el cual se socializan el Formulario Elcetrónico y herramientas tecnológicas, donde explica como se deben realizar los tramites vistuales. Se toma listado de asistencia evidencia consignada en la carpeta 220-5202 Actas Capaciotación y Socuialización 2017.</t>
  </si>
  <si>
    <t xml:space="preserve">Se envia correo a las divisiones los dias 10 de noviembre de 2017 y 13 de Diciembre de 2017 en la cual se les informa de las Leyes 734 de 2002 y Ley 599 de 2000 en la cual se estipula las sanciones por incumplimiento de estas Leyes, de igual forma se socializa al personal del Proceso de Atención al Ciudadano referente a estas leyes, evidencia consignada en las actas N°65,68,72 en la Carpeta 220-5202 Actas de Capacitación y Socialización 2017 </t>
  </si>
  <si>
    <t>Se realiza socialización con los pensionados el día 20/11/2017 en la cafeteria del Fondo de Ferrocarriles, en el cual se les informo sobre los canales de comunicaciónr, desprendibles de pago, certificaciones de salud y pension, verifiicar el estado de lo tramites, para lo cual se tomo listado de asistencia, evidencia consignada en el  220- 5202  actas  y socializacion 2017, acta numero 76.</t>
  </si>
  <si>
    <t>Se realiza socialización con los pensionados el día 30/11/2017 en la cafeteria del Fondo de Ferrocarriles, en el cual se les informo sobre los canales de comunicaciónr, desprendibles de pago, certificaciones de salud y pension, verifiicar el estado de lo tramites, para lo cual se tomo listado de asistencia, evidencia consignada en el  220- 5202  actas  y socializacion 2017, acta numero 76.</t>
  </si>
  <si>
    <t>El proceso de Atención al Ciudadano realizó encuesta para temas de Interes de la ciudadanía el día 20 de Noviembre de 2017, en compañía de los directivos de las asociaciones de los pensionados del Fondo de Pasivo Social de Ferrocarriles de Colombia. Evidencia consiganada en la carpeta 220-5202 Actas de Capacitación y Socialización 2017</t>
  </si>
  <si>
    <t>El día  15/11/2017 se adelantó inducción y reinducción sobre el tema Normas Archivísticas. A dicho evento se invitaron a todos los funcionarios y contratistas.
EVIDENCIAS: 2107101 - PLAN INSTITUCIONAL DE CAPACITACION</t>
  </si>
  <si>
    <t>El Grupo de Trabajo de Control Interno durante el tercer  cuatrimestre de 2017 , realizó  un total de diecisiete  (19) auditorias a los procesos del FPS.    TRD 1105309 GESTION SEGUIMIENTO Y EVALUACIÓN 2017.</t>
  </si>
  <si>
    <t xml:space="preserve">
se realizaron los siguientes comites regionales:  10 de Abril del 2017 se relizo el comité regional en Pacifico 21 de Abril del 2017 se realizo comité regional de la division Santander
18 de Mayo del 2017 se realizo comite regional de la division Magdalena
 09 de Junio del 2017 se realizo comite de la division Central 
13 de Junio del 2017 se realizo comite regional en la division Antioquia.
cada uno con listado de asistencia de la misma fecha de realizacion.</t>
  </si>
  <si>
    <t xml:space="preserve">"SERVICIOS DE SALUD: se realizo la tabulacion de las encuestas de los 5 comites regionales en las diferentes divisiones en las fechas: 10 de abril del 2017, 21 de Abril del 2017, 18 de Mayo del 2017, 9 de Junio del 2017 y el 13 de Junio del 2017 evidencia encontrada en la carpeta de apoyo ENCUESTAS.
PRESTACIONES ECONOMICAS:N/A tse realizo la tabulacion de las encuestas realizadas en los dos comites regionales en la division Central del dia 13 de Septiembre del 2017 u la division magdalena el dia 21 de Septiemrbee del 2017. </t>
  </si>
  <si>
    <t xml:space="preserve">"SERVICIOS DE SALUD: se realizo la tabulacion de las encuestas de los 5 comites regionales en las diferentes divisiones en las fechas: 10 de abril del 2017, 21 de Abril del 2017, 18 de Mayo del 2017, 9 de Junio del 2017 y el 13 de Junio del 2017 evidencia encontrada en la carpeta de apoyo ENCUESTAS.
</t>
  </si>
  <si>
    <t>"SERVICIOS DE SALUD: N/A teniendo en cuenta que el porcentje de sasfaccion de las encuestas es satisfactorio.
PRESTACIONES ECONOMICAS:N/A teniendo en cuenta el porcentaje de satisfaccion de las encuestas es satisfactorio.</t>
  </si>
  <si>
    <t xml:space="preserve">SERVICIOS DE SALUD: Mediante las siguientes Actas se realizaron los siguienes comites regionales en las divisiones del FPS - FCN: 
ACTA No 1 del 10 de Abril del 2017 se relizo el comité regional en Pacifico
ACTA No 2 del 21 de Abril del 2017 se realizo comité regional de la division Santander
ACTA No 3 del 18 de Mayo del 2017 se realizo comite regional de la division Magdalena
ACTA No 4 del 09 de Junio del 2017 se realizo comite de la division Central 
ACTA No 5 DEL 13 de Junio del 2017 se realizo comite regional en la division Antioquia. en los cuales se dio a conocer los planes, programas y proyectos de la entidad 
PRESTACIONES ECONOMICAS: mediante acta No 01 del 13 de Septiembre del 2017 se realizo comite regional en la Division Central
Acta No 02 del 21 de Septiembre del 2017 se realizo comite regional en la division Magdalena
</t>
  </si>
  <si>
    <t>Se elabora Diagnostico del Proceso de Atención al Ciudadano, se envía Solicitud para Revisión Técnica el día 30 de Noviembre de 2017 en espera de respuesta por parte de la oficina OPS, evidencia consignada en el equipo del Profesional de Atención al Ciudadano Yerime Gómez Reina y en la carpeta 220-5203-Eliminación, Modificación y Creación de Documentos del SIG 2017</t>
  </si>
  <si>
    <t xml:space="preserve">El Proceso de Atención al Ciudadano se reunió con la revisora técnica de la Oficina OPS y se envidencio que no era necesario una revisión ya que se validó en varias páginas de entidades publicas la informacion conteniada se encuenta en la carta de deberes y derechos. La Carta de Trato digno se encuentra publicada en la página de la Entidad. </t>
  </si>
  <si>
    <t>Se realiza informe de Medición a la Satisfacción al ciudadano  del trimestre el día 19 de Octubre de  2017 con memorando # 20172200098573 evidencia consignada en la carpeta 220-5309 - Informe de Medición a la Satisfaccion al Ciudadano (Trimestral.)</t>
  </si>
  <si>
    <t>El proceso de Atención al Ciudadano elbaoro la Caracterización de usuario en compañía del Coordinador del proceso de Salud, el cual se encuentra en revisión Técnica por parte de la Oficina OPS, evidencia consignada en el equipo del Profesional Yerime Gómez Reina y en la Carpeta ...</t>
  </si>
  <si>
    <t>El proceso Gestión Tic´s radico ante la Oficina Asesora de Planeación y Sistemas el Manual de Comunicaciones para realizarle revisión técnica en el último cuatrimeste del año el cual, se encuentra en ajuestes por parte de la funcionaria contratada para tal fin.</t>
  </si>
  <si>
    <t>Se elaboró formulario electronico en conjunto con la oficina OPS , el cual se encuentra publicado en la página del Fondo.</t>
  </si>
  <si>
    <t>El proceso de Atención al Ciudadano envió para aprobación del comité, el día 6 de Diciembre de 2017, evidencia consiganda en la carpeta 220-5203 Eliminación, Modificación y creación de Documentos del SIG 2017. Fue aprobado por medio de resolución 1944 del 18 de Diciembre de 2017.</t>
  </si>
  <si>
    <t>El proceso de Atención al Ciudadano verificó en la página de la Intranet de la entidad la publicación del Protocolo de Atención al Ciudadano de forma efectiva.</t>
  </si>
  <si>
    <t>El proceso de atencion al ciudadano elaboro informe de solicitudes de informacion con memorando 20172200100523 evidencia consignada en la carpeta 220-5309- INFORME PQRSD TRIMESTRAL. 2017</t>
  </si>
  <si>
    <t xml:space="preserve">Oficina Asesora Jurídica: En le tercer cuatrimestre de 2017 se validaron 11  hojas de vida en el SIGEP  correspondientes a  contratistas que prestaron sus servicios  de apoyo a la gestion
Gestión Telento Humano: "Durante el periodo Septiembre-Diciembre de 2017,  se hizo necesario  validar información que fue actualizada en las hojas de vida en el SIGEP, de tres funcionarios de planta de la entidad: Lilly Paola Ureche, Silvio Rivera y Ciro Jorge Sanchez.
EVIDENCIAS DIRECTORIO DEL SIGEP"
</t>
  </si>
  <si>
    <t>El proceso de gestion Documental actualizo el Programa Gestión Documental de la entidad y fue aprobado mediante Resolucion 0736 del 11 de mayo de 2017.</t>
  </si>
  <si>
    <t>Durante El Cuarto Trimestre fueron realizadas 525 encuestas a nivel nacional  de Medición De La Satisfaccion al Ciudadano. Evidencian que se puede verificar 220.36.01</t>
  </si>
  <si>
    <t>El proceso de Atención al ciudadano realizó la actualización de la Guia de participacion ciudadana, se envió a revisión técnica a la Oficina OPS evidencia consignada en la carpeta 52.03 Eliminación, modificación y creación de documentos del SIG</t>
  </si>
  <si>
    <t>SE ENVIARON  380 CORREOS DE VERIFICACIÓN EN EL CUATRIMESTRE DESCRITOS DE LA SIGUIENTE FORMA:SEPTIEMBRE 62, OCTUBRE 62, NOVIEMBRE 31 Y DICIEMBRE 42.  EVIDENCIA SE ENCUENTRA EN CORREO ELECTRONICO PUBLICACIONES@FONDO</t>
  </si>
  <si>
    <t>FORMULARIO ELECTRONICO DISPONIBLE EN LA PAG WEB</t>
  </si>
  <si>
    <t>Se encuenta dispuesto en la página web de la entidad el formulario Electrónico para la Recepcoión de Solicitudes de Información en el link xxx</t>
  </si>
  <si>
    <t>Durante septiembre - diciembre  se revisaron  259  Solicitud de Certificaciones  de Bonos Pensionales de las cuales se dio el 100% de las Certificaciones. Durante la misma periodo se cumpio con el 100% de autenticaciones Solicitadas, las cuales fueron en un total de 2501 folios.</t>
  </si>
  <si>
    <t>Durante el periodo de septiembre a diciembre de 2017 el proceso Gestión Servicios Administrativos  analizo y verifico las interfases de los meses de septiembre, octubre, noviembre y diciembre de 2017 las cuales fueron enviadasal  GIT Contabilidad.</t>
  </si>
  <si>
    <t>Se envio a publicar en la pagina web de la entidad el Plan de Mejoramiento de la entiodad, el cual se puede verificar en el link www.fps.gov.co/inicio/planes_programas.html</t>
  </si>
  <si>
    <t>Se encuentra publicado en la pagina web e intranet la formulación del plan de Fortalecimiento del SIG y de los Indicadores de Gestión (indicadores estrategicos e indicadores por proceso).Al iguual que el Plan de mejoramiento institucional. link www.fps.gov.co/inicio/planes_programas.html. Los demas planes institucionales no aplicar para el periodo a evaluar</t>
  </si>
  <si>
    <t xml:space="preserve">El proceso de Gestion Documental realizó socializacion sobre las normas archivisticas al proceso de gestion documental el dia 15/10/2017 y a las secrtetarias de los proceso de la Entidad el dia 15/11/2017, evidencia consignada en la carpeta 220-5202 cpacitacion 2017
Gestión de Talento Humano: "El día  15/11/2017 se adelantó inducción y reinducción sobre el tema Normas Archivísticas. A dicho evento se invitaron a todos los funcionarios y contratistas.
EVIDENCIAS: 2107101 - PLAN INSTITUCIONAL DE CAPACITACION"
</t>
  </si>
  <si>
    <t xml:space="preserve">Se evidencia, correos electronicos enviado por la oficina de Atención al Ciudadano los dias dias 10 de noviembre de 2017 y 13 de Diciembre de 2017 en la cual se les informa de las Leyes 734 de 2002 y Ley 599 de 2000 en la cual se estipula las sanciones por incumplimiento de estas Leyes,  asi mismo se evidencia en las actas No. 65,68,72 la socalización  a los funcionarios de atención al ciudadano de la norvamitvidad existentes sobre da o recibir dadivas. </t>
  </si>
  <si>
    <t>Se evidencia en la carpeta 220-5202, lista de asistencia a eventos que el proceso de Gestion Documental realizó socializacion sobre las normas archivisticas al proceso de gestion documental el dia 15/10/2017 y a las secrtetarias de los proceso de la Entidad el dia 15/11/2017,</t>
  </si>
  <si>
    <t>Se evidencia que el proceso Documental actualizo el Programa Gestión Documental de la entidad y fue aprobado mediante Resolucion 0736 del 11 de mayo de 2017.</t>
  </si>
  <si>
    <t xml:space="preserve">se evidencia en la carpeta  220- 5202  EL DIA 20/11/17 , acta No. 67 socliacización  con los pensionados el día 20/11/2017 en la cafeteria del Fondo de Ferrocarriles, en el cual se les informo sobre los canales de comunicaciónr, desprendibles de pago, certificaciones de salud y pension, verifiicar el estado de lo tramites, para lo cual se tomo listado de asistencia, </t>
  </si>
  <si>
    <t xml:space="preserve">se evidencia en la carpeta  220- 5202  EL DIA 20/11/17 , acta No. 67,  en compañía de los directivos de las asociaciones de los pensionados del Fondo de Pasivo Social de Ferrocarriles de Colombia. </t>
  </si>
  <si>
    <t xml:space="preserve">se evidencia en la carpeta  220- 5202  EL DIA 20/11/17 , acta No. 67, en el cual se les informo sobre los canales de comunicaciónr, desprendibles de pago, certificaciones de salud y pension, verifiicar el estado de lo tramites, para lo cual se tomo listado de asistencia. </t>
  </si>
  <si>
    <t>se evidencia en la carpeta  220- 5202  EL DIA 20/11/17 , acta No. 67,en el cual se les informo sobre los canales de comunicaciónr, desprendibles de pago, certificaciones de salud y pension, verifiicar el estado de lo tramites, para lo cual se tomo listado de asistencia,.</t>
  </si>
  <si>
    <t>e evidencia en la carpeta  220- 5202  EL DIA 20/11/17 , acta No. 67,en el cual se les informo sobre los canales de comunicaciónr, desprendibles de pago, certificaciones de salud y pension, verifiicar el estado de lo tramites, para lo cual se tomo listado de asistencia,.</t>
  </si>
  <si>
    <t xml:space="preserve">Se evidencia en la carpeta 220-5202, acta 47 del 31 de agosto de 2017, socialización  el Formulario Elcetrónico y herramientas tecnológicas, donde explica como se deben realizar los tramites vistuales, asi mismo se envidenca lista de asistencia de los pensionados que asistierón  a la capacitación. </t>
  </si>
  <si>
    <t xml:space="preserve">se evidencia en la carpeta  220-5203-Eliminación, Modificación y Creación de Documentos del SIG 2017, elaboración Diagnostico del Proceso de Atención al Ciudadano, se envía Solicitud para Revisión Técnica el día 04 de Dciembre  de 2017 en espera de respuesta por parte de la oficina OPS </t>
  </si>
  <si>
    <t xml:space="preserve">CIRO SANCHEZ </t>
  </si>
  <si>
    <t>Se evidencia en la pagina de la entidad publicación de la carta de trato digno.</t>
  </si>
  <si>
    <t xml:space="preserve">se evidencia que el informe de encuentas del cuarto trimestre se presenta de acuedo a la matriz primaria y secundaria 15 dias despues de la culminación del semestre, por lo anterior N/A para el cuatrimestre   evaluado. </t>
  </si>
  <si>
    <t>se evidencia, mediante memorando  20172200098573,día 19 de Octubre de  2017, informe de medición a la satisfacción al ciudadano.</t>
  </si>
  <si>
    <t xml:space="preserve">se evidencia que el porceso de atención al ciudadano realizó la actualización de la Guia de participacion ciudadana, el dia 09/10/17 se envió a revisión técnica a la Oficina OPS el dia 11/10/17 </t>
  </si>
  <si>
    <t xml:space="preserve">se evidencia que el porceso de atención al ciudadano realizó  la caracterización de usuario en en compañía del Coordinador del proceso de Salud,  el dia 29/11/17 se envió a revisión técnica a la Oficina OPS el dia 30/11/17 </t>
  </si>
  <si>
    <t>se evidencia que el proceso de gestion Documental actualizo el Programa Gestión Documental de la entidad y fue aprobado mediante Resolucion 0736 del 11 de mayo de 2017.</t>
  </si>
  <si>
    <t xml:space="preserve">se evidencia en la pagina wed publicación de las TRD, de los proceso de la entidad. </t>
  </si>
  <si>
    <t>se evidencia en la pagina wed publicación del formulario electronico en conjunto con la oficina OPS.</t>
  </si>
  <si>
    <t>se evidencia que el proceso de atención al ciudadano realizó las gestiones necesarias para la aprobación de la actualización del protocolo del atención al ciudadano, aprobada y publicada mediante  1944 del 18 de Diciembre de 2017.</t>
  </si>
  <si>
    <t>se evidencia que el proceso de atención al ciudadano  elaboro informe de solicitudes de informacion con memorando 20172200100523 evidencia consignada en la carpeta 220-5309- INFORME PQRSD TRIMESTRAL. 2017.</t>
  </si>
  <si>
    <t xml:space="preserve">se evidencia que el documento Guia Politica para Administración del Riesgo, fue enviado el 22/12/17 para aporbación del comité. </t>
  </si>
  <si>
    <t>CIRO SANCHEZ</t>
  </si>
  <si>
    <t xml:space="preserve">se evidencia, en intranet publicación del plan anticorrupcion y atención al ciudadano al II cuatrimestre del año. </t>
  </si>
  <si>
    <t xml:space="preserve">Se evidencia que la funcionaria encargada de actualizar la matriz de riesgos de corrupcion realizo mesa de trabajo con cada uno de los procesos para la construcción, de los riesgos institucionales en las cuales van inmersos los riesgos anticorrupción, al 31 de enero de 2018  </t>
  </si>
  <si>
    <t xml:space="preserve">se evidencia Se evidencia que la funcionaria encargada de actualizar la matriz de riesgos de corrupcion realizo mesa de trabajo con cada uno de los procesos para la construcción, de los riesgos institucionales en las cuales van inmersos los riesgos anticorrupción, al 31 de enero de 2018  </t>
  </si>
  <si>
    <t>se evidencia realización a la matriz de riesgos de corrupción del II cuatrimestre de 2017 el dia 08/09/2017.</t>
  </si>
  <si>
    <t xml:space="preserve">se evidencia que el 12/05/2017, se desarrolló proceso de Reinducción donde se incluyó el tema ESTRATEGIA RENDICIÓN DE CUENTAS,  el cual estuvo dirigido al 100% del personal que presta los servicios a la Entidad y fue desarrollado por los funcionarios de la Oficina Asesora de Planeación y Sistemas.
Dentro del contenido del Programa de Inducción y Reinducción se encuentra incluido el tema Rendición de Cuentas (UBICACIÓN  ORGANIZACIONAL </t>
  </si>
  <si>
    <t>se evidencia publicación een la pagina La Estrategia de Rendición de cuentas .</t>
  </si>
  <si>
    <t>se evidencia que El proceso Gestión Tic´s, se encuentra realizando ajustes ROYECTO DE ESTRATEGIA DE COMUNICACIONES Y/O PLAN DE COMUNICACIONES.</t>
  </si>
  <si>
    <t>se evidencia publicación y socialización del manual de datos personales aprobado mediante la resolucion 1200 de  Septiembre 5  de 2017 y socializado por medio de correo el dia 12 de septiembre del 2017 por el proceso asistencia juridica</t>
  </si>
  <si>
    <t xml:space="preserve">se evidencia publicación y socialización de laa Politica de Seguridad de la Informacion fue Aprobada mediante Resolucion 0846 de 09/06/2017 y solializado el 28/08/2017 mediante correo electronico; evidencia que se encuentra en el correo  </t>
  </si>
  <si>
    <t>se evidencia publicación y socialización de laa Politica de Seguridad de la Informacion fue Aprobada mediante Resolucion 0846 de 09/06/2017 y solializado el 28/08/2017 mediante correo electronico; evidencia que se encuentra en el correo</t>
  </si>
  <si>
    <t>se evidencia publicación en la pagina web de la entidad lla formulación de  del plan de Fortalecimiento del SIG y de los Indicadores de Gestión (indicadores estrategicos e indicadores por proceso).Al iguual que el Plan de mejoramiento institucional. link www.fps.gov.co/inicio/planes_programas.html. Los demas planes institucionales no aplicar para el periodo a evaluar</t>
  </si>
  <si>
    <t xml:space="preserve">se evidencia publicación en la pagina wed los indicadoes Gestión (indicadores estrategicos e indicadores por proceso) teniendo en cuenta las modificaciones del proceso Gestión Tic´s. </t>
  </si>
  <si>
    <t xml:space="preserve">se evidencia publicación en la pagina wed el plan de mejoramiento institucional. </t>
  </si>
  <si>
    <t xml:space="preserve">se evidencia en la pagina wed de la entidad el formulario electronico para la recepcción de solicitudes de informacion. </t>
  </si>
  <si>
    <t xml:space="preserve">se evidencia en la pagina wed , en la resolución 143 del 07 de febrero del 2008, incluido la publicacion de costos de resproducción. </t>
  </si>
  <si>
    <t>se evidencia que la funcionaria encargada que el inventario de activos fue aprobado mediante acta 002 de 2017 del Comité de Desarrollo Administrativo  y ademas se divulgo a los procesos una circular solicitando la actualizacion de los mismo y hasta la fecha no se recibido retroalimentacion por parte de los  ellos .</t>
  </si>
  <si>
    <t>El esquema de publicacion el cual contendra la Informacion minima a publicar  fue Aprobado mediante Resolucion 1200 de 05/09/2017,  asi mismo Se realizó  publicacion de acuerdo a las solicitudes, evidencia se puede verificar en el correo publicaciones@fondo y en el link  Información al Ciudadano/Trasparenciayaccesoalainformacio</t>
  </si>
  <si>
    <t>se evidencia la publicacion en la pagina web de la entidad El esquema de publicacion el cual contendra la Informacion minima a publicar  fue Aprobado mediante Resolucion 1200 de 05/09/2017,  asi mismo Se realizó  publicacion de acuerdo a las solicitudes</t>
  </si>
  <si>
    <t xml:space="preserve">se evidencia la publicacion en la pagina web de la entidad  de acuerdo a las solicitudes, evidencia se puede verificar en el correo publicaciones@fondo y en el link  Información al Ciudadano/Trasparenciayaccesoalainformacion,  </t>
  </si>
  <si>
    <t>Se evidencia que durante el tercer cuatrimestre del año 2017 se dinfundio la cartilla de derechos y deberes mediante la pagina web de la entidad ,  por conducto del GIT Atencion al Ciudadano</t>
  </si>
  <si>
    <t>Se evidencia que memorando No 20173200119843 del 18 de Diciembre del 2017 se realizo informe cuatrimestral tomando el 20% de las muestras de los tramites de afiliacion.</t>
  </si>
  <si>
    <t xml:space="preserve">Se evidencia que Se realizaron 4 informes teniendo encuenta los suministros de los abogados sustanciadores.  </t>
  </si>
  <si>
    <t>se evidencia que el dia  15/11/2017 se adelantó inducción y reinducción sobre el tema Normas Archivísticas. A dicho evento se invitaron a todos los funcionarios y contratistas</t>
  </si>
  <si>
    <t>se evidencia que el dia, Durante septiembre - diciembre  se revisaron  259  Solicitud de Certificaciones  de Bonos Pensionales de las cuales se dio el 100% de las Certificaciones. Durante la misma periodo se cumpio con el 100% de autenticaciones Solicitadas, las cuales fueron en un total de 2501 folios.</t>
  </si>
  <si>
    <t xml:space="preserve">se evidencia en el correo electronico del funcionario el encargado  el envio de 380 CORREOS DE VERIFICACIÓN EN EL CUATRIMESTRE DESCRITOS DE LA SIGUIENTE FORMA:SEPTIEMBRE 62, OCTUBRE 62, NOVIEMBRE 31 Y DICIEMBRE 42. </t>
  </si>
  <si>
    <t>se evidencia que Durante el periodo de septiembre a diciembre de 2017 el proceso Gestión Servicios Administrativos  analizo y verifico las interfases de los meses de septiembre, octubre, noviembre y diciembre de 2017 las cuales fueron enviadasal  GIT Contabilidad.</t>
  </si>
  <si>
    <t xml:space="preserve">se evidnecia  en la pagina web que Durante el tercer cuatrimestre de la vigencia 2017, se presentaron ante el Comité de Defensa Judicial y Conciliación cincuenta y ocho (58) casos; como se evidencia en el Formato Control Citaciones Audiencias Comite Defensa Judicial y Conciliación </t>
  </si>
  <si>
    <t>se evidencia  que Durante el  terce cuatrimestre de 2017, se revisaron técnica y jurídicamente 37 estudios previos, correspondientes a: Contratación directa 28, Invitaciónes públicas 7, Licitación Publica 1 y Selección Abreviada de Menor Cuantía 1 y el total de estudios previos presentados en el periodo fueron de 37.</t>
  </si>
  <si>
    <t>se evidencia  que El Grupo de Trabajo de Control Interno durante el tercer  cuatrimestre de 2017 , realizó  un total de diecisiete  (19) auditorias a los procesos del FPS.</t>
  </si>
  <si>
    <t>se evidencia  en la pagina web: www.fps.gov.co en el link TE PUEDE INTERESAR, la publicacion mensual de los tramites realizados mensualmente por el GIT Prestaciones Economicas</t>
  </si>
  <si>
    <t>se evidencia que el 12/05/2017, ERVICIOS DE SALUD: mediante Circular publicadas en la pagina web del fondo se realizo la invitacion a las asociaciones:
circular 20173400000304 se realizo la invitacion en division pacifico
circular 20173400000454 se realizo la invitcion en la division Magdalena
circular 20173400000474 se realizo la invitacion en la division central
circular 20173400000614 se realizo la invitacion en la division Antioquia
circular 20173410000324 se realizo la invitacion en la division Santander</t>
  </si>
  <si>
    <t>se evidencia  informe teniendo en cuentas las Actas se realizaron los siguienes comites regionales en las divisiones del FPS - FCN: 
ACTA No 1 del 10 de Abril del 2017 se relizo el comité regional en Pacifico
ACTA No 2 del 21 de Abril del 2017 se realizo comité regional de la division Santander
ACTA No 3 del 18 de Mayo del 2017 se realizo comite regional de la division Magdalena
ACTA No 4 del 09 de Junio del 2017 se realizo comite de la division Central 
ACTA No 5 DEL 13 de Junio del 2017 se realizo comite regional en la division Antioquia.</t>
  </si>
  <si>
    <t>se evidencia que El día 17/05/2017, trece (13) contratistas y nueve (9) funcionarios de planta, participaron de la Reinducción sobre la Estrategia Rendición de Cuentas, la cual fue dictada por parte de un asesor del Departamento Administrativo de la Función Pública, y se efectuó la Encuesta de Evaluación del Evento de Capacitación</t>
  </si>
  <si>
    <t>se evidencia socialización con los pensionados el día 30/11/2017 en la cafeteria del Fondo de Ferrocarriles, en el cual se les informo sobre los canales de comunicaciónr, desprendibles de pago, certificaciones de salud y pension, verifiicar el estado de lo tramites, para lo cual se tomo listado de asistencia, evidencia consignada en el  220- 5202  actas  y socializacion 2017, acta numero 76.</t>
  </si>
  <si>
    <t>se evidencia  la realizaron los siguientes comites regionales:  10 de Abril del 2017 se relizo el comité regional en Pacifico 21 de Abril del 2017 se realizo comité regional de la division Santander
18 de Mayo del 2017 se realizo comite regional de la division Magdalena
 09 de Junio del 2017 se realizo comite de la division Central 
13 de Junio del 2017 se realizo comite regional en la division Antioquia.
cada uno con listado de asistencia de la misma fecha de realizacion.</t>
  </si>
  <si>
    <t xml:space="preserve">se evidencia que el proceso servcios de salud  realizo la tabulacion de las encuestas de los 5 comites regionales en las diferentes divisiones en las fechas: 10 de abril del 2017, 21 de Abril del 2017, 18 de Mayo del 2017, 9 de Junio del 2017 y el 13 de Junio del 2017 evidencia encontrada en la carpeta de apoyo ENCUESTAS.
PRESTACIONES ECONOMICAS:N/A tse realizo la tabulacion de las encuestas realizadas en los dos comites regionales en la division Central del dia 13 de Septiembre del 2017 u la division magdalena el dia 21 de Septiemrbee del 2017. </t>
  </si>
  <si>
    <t>e evidencia que el proceso servcios de salud  realizo la tabulacion de las encuestas de los 5 comites regionales en las diferentes divisiones en las fechas: 10 de abril del 2017, 21 de Abril del 2017, 18 de Mayo del 2017, 9 de Junio del 2017 y el 13 de Junio del 2017 evidencia encontrada en la carpeta de apoyo ENCUESTAS.</t>
  </si>
  <si>
    <t>SERVICIOS DE SALUD: Mediante las siguientes Actas se realizaron los siguienes comites regionales en las divisiones del FPS - FCN: 
ACTA No 1 del 10 de Abril del 2017 se relizo el comité regional en Pacifico
ACTA No 2 del 21 de Abril del 2017 se realizo comité regional de la division Santander
ACTA No 3 del 18 de Mayo del 2017 se realizo comite regional de la division Magdalena
ACTA No 4 del 09 de Junio del 2017 se realizo comite de la division Central 
ACTA No 5 DEL 13 de Junio del 2017 se realizo comite regional en la division Antioquia. en los cuales se dio a conocer los planes, programas y proyectos de la entidad 
PRESTACIONES ECONOMICAS: mediante acta No 01 del 13 de Septiembre del 2017 se realizo comite regional en la Division Central
Acta No 02 del 21 de Septiembre del 2017 se realizo comite regional en la division Magdalena</t>
  </si>
  <si>
    <t xml:space="preserve"> se evidencia que El día 17/05/2017, trece (13) contratistas y nueve (9) funcionarios de planta, participaron de la Reinducción sobre la Estrategia Rendición de Cuentas, la cual fue dictada por parte de un asesor del Departamento Administrativo de la Función Pública, y se efectuó la Encuesta de Evaluación del Evento de Capacitación</t>
  </si>
  <si>
    <t xml:space="preserve">se evidencia que El día 12/05/2017, se desarrolló proceso de Reinducción donde se incluyó el tema ESTRATEGIA RENDICIÓN DE CUENTAS,  el cual estuvo dirigido al 100% del personal que presta los servicios a la Entidad y fue desarrollado por los funcionarios de la Oficina Asesora de Planeación y Sistemas.
Dentro del contenido del Programa de Inducción y Reinducción se encuentra incluido el tema Rendición de Cuentas (UBICACIÓN  ORGANIZACIONAL 
– Conocimiento  Organizacional)
EVIDENCIAS: 2107101 - PLAN INSTITUCIONAL DE CAPACITACIÒN
APGTHGTHPG01 - PROGRAMA DE INDUCCIÓN Y REINDUCCIÓN DEL FPS. </t>
  </si>
  <si>
    <t>se evidencia que El manual de proteccion de datos personales fue aprobado mediante la resolucion 1200 de  Septiembre 5  de 2017 y socializado por medio de correo el dia 12 de septiembre del 2017 por el proceso asistencia juridica</t>
  </si>
  <si>
    <t>se evidencia que De acuerdo con carpeta 420-5301-Balance Contaduria Chip  Primero ,Segundo  y  tercer  trimestre 2017  ,se reporto CGN2005001 SALDOS Y MOVIMIENTOS , CGN2005002 OPERACIONES RECIPROCAS Y CGN201601 VARIACIONES TRIMESTRALES SIGNIFICATIVAS 2017..De acuerdo con carpeta  420-5301 balance  super  salud  se  presento  a  la SuperIntendencia  Nacional  de   Salud  - La Informacion  financiera   correspondiente  a  los  periodos    julio  agosto  .septiembre  .o0ctubre   noviembre    2017  deacuerdo  a la  circualr  externa   016-2016  archivado  en  las   carpeta  con TRD  420-5301</t>
  </si>
  <si>
    <t>se evidencia que Oficina Asesora Jurídica: En le tercer cuatrimestre de 2017 se validaron 11  hojas de vida en el SIGEP  correspondientes a  contratistas que prestaron sus servicios  de apoyo a la gestion
Gestión Telento Humano: "Durante el periodo Septiembre-Diciembre de 2017,  se hizo necesario  validar información que fue actualizada en las hojas de vida en el SIGEP, de tres funcionarios de planta de la entidad: Lilly Paola Ureche, Silvio Rivera y Ciro Jorge Sanchez.</t>
  </si>
  <si>
    <t>se evidencia que En le tercer cuatrimestre de 2017 se actualizó en el SIGEP  11 contratos de prestacion de servicios de apoyo a la gestion.</t>
  </si>
  <si>
    <t xml:space="preserve">LILIANA GARCIA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</si>
</sst>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quot;$&quot;\ * #,##0.00_ ;_ &quot;$&quot;\ * \-#,##0.00_ ;_ &quot;$&quot;\ * &quot;-&quot;??_ ;_ @_ "/>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mmm\-yyyy"/>
    <numFmt numFmtId="192" formatCode="dd/mm/yyyy;@"/>
  </numFmts>
  <fonts count="88">
    <font>
      <sz val="11"/>
      <color theme="1"/>
      <name val="Calibri"/>
      <family val="2"/>
    </font>
    <font>
      <sz val="11"/>
      <color indexed="8"/>
      <name val="Calibri"/>
      <family val="2"/>
    </font>
    <font>
      <sz val="10"/>
      <name val="Arial"/>
      <family val="2"/>
    </font>
    <font>
      <sz val="10"/>
      <name val="Arial Narrow"/>
      <family val="2"/>
    </font>
    <font>
      <sz val="8"/>
      <color indexed="8"/>
      <name val="Calibri"/>
      <family val="2"/>
    </font>
    <font>
      <sz val="7"/>
      <color indexed="8"/>
      <name val="Calibri"/>
      <family val="2"/>
    </font>
    <font>
      <b/>
      <sz val="14"/>
      <color indexed="8"/>
      <name val="Arial Narrow"/>
      <family val="2"/>
    </font>
    <font>
      <b/>
      <sz val="10"/>
      <color indexed="8"/>
      <name val="Arial Narrow"/>
      <family val="2"/>
    </font>
    <font>
      <sz val="10"/>
      <color indexed="8"/>
      <name val="Arial Narrow"/>
      <family val="2"/>
    </font>
    <font>
      <b/>
      <sz val="9"/>
      <name val="Arial Narrow"/>
      <family val="2"/>
    </font>
    <font>
      <sz val="9"/>
      <name val="Arial Narrow"/>
      <family val="2"/>
    </font>
    <font>
      <sz val="9"/>
      <color indexed="8"/>
      <name val="Arial Narrow"/>
      <family val="2"/>
    </font>
    <font>
      <b/>
      <sz val="10"/>
      <name val="Arial Narrow"/>
      <family val="2"/>
    </font>
    <font>
      <sz val="8"/>
      <color indexed="8"/>
      <name val="Arial Narrow"/>
      <family val="2"/>
    </font>
    <font>
      <sz val="7"/>
      <color indexed="8"/>
      <name val="Arial Narrow"/>
      <family val="2"/>
    </font>
    <font>
      <b/>
      <sz val="9"/>
      <color indexed="8"/>
      <name val="Arial Narrow"/>
      <family val="2"/>
    </font>
    <font>
      <sz val="14"/>
      <color indexed="8"/>
      <name val="Arial Narrow"/>
      <family val="2"/>
    </font>
    <font>
      <b/>
      <sz val="11"/>
      <name val="Arial Narrow"/>
      <family val="2"/>
    </font>
    <font>
      <sz val="11"/>
      <color indexed="8"/>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alibri"/>
      <family val="2"/>
    </font>
    <font>
      <b/>
      <sz val="12"/>
      <color indexed="8"/>
      <name val="Calibri"/>
      <family val="2"/>
    </font>
    <font>
      <b/>
      <sz val="12"/>
      <name val="Calibri"/>
      <family val="2"/>
    </font>
    <font>
      <sz val="12"/>
      <name val="Calibri"/>
      <family val="2"/>
    </font>
    <font>
      <sz val="9"/>
      <color indexed="8"/>
      <name val="Calibri"/>
      <family val="2"/>
    </font>
    <font>
      <b/>
      <sz val="9"/>
      <color indexed="8"/>
      <name val="Calibri"/>
      <family val="2"/>
    </font>
    <font>
      <sz val="10"/>
      <color indexed="8"/>
      <name val="Calibri"/>
      <family val="2"/>
    </font>
    <font>
      <b/>
      <sz val="14"/>
      <color indexed="8"/>
      <name val="Calibri"/>
      <family val="2"/>
    </font>
    <font>
      <b/>
      <sz val="11"/>
      <color indexed="8"/>
      <name val="Arial Narrow"/>
      <family val="2"/>
    </font>
    <font>
      <b/>
      <i/>
      <sz val="9"/>
      <color indexed="23"/>
      <name val="Calibri"/>
      <family val="2"/>
    </font>
    <font>
      <b/>
      <sz val="12"/>
      <color indexed="23"/>
      <name val="Calibri"/>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1"/>
      <name val="Calibri"/>
      <family val="2"/>
    </font>
    <font>
      <sz val="9"/>
      <color theme="1"/>
      <name val="Calibri"/>
      <family val="2"/>
    </font>
    <font>
      <b/>
      <sz val="9"/>
      <color theme="1"/>
      <name val="Calibri"/>
      <family val="2"/>
    </font>
    <font>
      <sz val="10"/>
      <color theme="1"/>
      <name val="Calibri"/>
      <family val="2"/>
    </font>
    <font>
      <b/>
      <sz val="10"/>
      <color theme="1"/>
      <name val="Arial Narrow"/>
      <family val="2"/>
    </font>
    <font>
      <sz val="10"/>
      <color theme="1"/>
      <name val="Arial Narrow"/>
      <family val="2"/>
    </font>
    <font>
      <sz val="8"/>
      <color theme="1"/>
      <name val="Arial Narrow"/>
      <family val="2"/>
    </font>
    <font>
      <sz val="11"/>
      <color theme="1"/>
      <name val="Arial Narrow"/>
      <family val="2"/>
    </font>
    <font>
      <b/>
      <sz val="9"/>
      <color theme="1"/>
      <name val="Arial Narrow"/>
      <family val="2"/>
    </font>
    <font>
      <sz val="9"/>
      <color theme="1"/>
      <name val="Arial Narrow"/>
      <family val="2"/>
    </font>
    <font>
      <sz val="8"/>
      <color theme="1"/>
      <name val="Calibri"/>
      <family val="2"/>
    </font>
    <font>
      <b/>
      <sz val="14"/>
      <color theme="1"/>
      <name val="Calibri"/>
      <family val="2"/>
    </font>
    <font>
      <b/>
      <sz val="11"/>
      <color theme="1"/>
      <name val="Arial Narrow"/>
      <family val="2"/>
    </font>
    <font>
      <sz val="7"/>
      <color theme="1"/>
      <name val="Calibri"/>
      <family val="2"/>
    </font>
    <font>
      <b/>
      <i/>
      <sz val="9"/>
      <color theme="0" tint="-0.4999699890613556"/>
      <name val="Calibri"/>
      <family val="2"/>
    </font>
    <font>
      <b/>
      <sz val="12"/>
      <color theme="0" tint="-0.4999699890613556"/>
      <name val="Calibri"/>
      <family val="2"/>
    </font>
    <font>
      <b/>
      <sz val="14"/>
      <color theme="1"/>
      <name val="Arial Narrow"/>
      <family val="2"/>
    </font>
    <font>
      <b/>
      <sz val="12"/>
      <color theme="1"/>
      <name val="Arial Narrow"/>
      <family val="2"/>
    </font>
    <font>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bottom style="thin"/>
    </border>
    <border>
      <left style="thin"/>
      <right/>
      <top style="thin"/>
      <bottom style="thin"/>
    </border>
    <border>
      <left/>
      <right/>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right style="thin"/>
      <top style="thin"/>
      <bottom style="thin"/>
    </border>
    <border>
      <left style="thin"/>
      <right style="thin"/>
      <top>
        <color indexed="63"/>
      </top>
      <bottom style="medium"/>
    </border>
    <border>
      <left style="thin"/>
      <right style="thin"/>
      <top style="thin"/>
      <bottom style="medium"/>
    </border>
    <border>
      <left/>
      <right style="thin"/>
      <top style="thin"/>
      <bottom style="medium"/>
    </border>
    <border>
      <left/>
      <right/>
      <top style="thin"/>
      <bottom/>
    </border>
    <border>
      <left style="thin"/>
      <right>
        <color indexed="63"/>
      </right>
      <top>
        <color indexed="63"/>
      </top>
      <bottom>
        <color indexed="63"/>
      </bottom>
    </border>
    <border>
      <left style="thin"/>
      <right>
        <color indexed="63"/>
      </right>
      <top/>
      <bottom style="thin"/>
    </border>
    <border>
      <left/>
      <right style="thin"/>
      <top/>
      <bottom style="thin"/>
    </border>
    <border>
      <left style="medium">
        <color theme="4" tint="-0.24993999302387238"/>
      </left>
      <right style="medium">
        <color theme="4" tint="-0.24993999302387238"/>
      </right>
      <top/>
      <bottom style="medium">
        <color theme="4" tint="-0.24993999302387238"/>
      </bottom>
    </border>
    <border>
      <left style="medium"/>
      <right style="medium"/>
      <top>
        <color indexed="63"/>
      </top>
      <bottom>
        <color indexed="63"/>
      </bottom>
    </border>
    <border>
      <left style="medium">
        <color theme="4" tint="-0.24993999302387238"/>
      </left>
      <right style="medium">
        <color theme="4" tint="-0.24993999302387238"/>
      </right>
      <top style="medium">
        <color theme="4" tint="-0.24993999302387238"/>
      </top>
      <bottom style="medium">
        <color theme="4" tint="-0.24993999302387238"/>
      </bottom>
    </border>
    <border>
      <left style="medium"/>
      <right style="medium"/>
      <top style="medium"/>
      <bottom style="medium"/>
    </border>
    <border>
      <left style="medium">
        <color theme="4" tint="-0.24993999302387238"/>
      </left>
      <right/>
      <top style="medium">
        <color theme="4" tint="-0.24993999302387238"/>
      </top>
      <bottom style="medium">
        <color theme="4" tint="-0.24993999302387238"/>
      </bottom>
    </border>
    <border>
      <left style="medium">
        <color theme="4" tint="-0.24993999302387238"/>
      </left>
      <right style="medium">
        <color theme="4" tint="-0.24993999302387238"/>
      </right>
      <top/>
      <bottom/>
    </border>
    <border>
      <left style="medium">
        <color theme="4" tint="-0.24993999302387238"/>
      </left>
      <right style="medium">
        <color theme="4" tint="-0.24993999302387238"/>
      </right>
      <top style="medium">
        <color theme="4" tint="-0.24993999302387238"/>
      </top>
      <bottom/>
    </border>
    <border>
      <left>
        <color indexed="63"/>
      </left>
      <right style="medium">
        <color theme="4" tint="-0.24993999302387238"/>
      </right>
      <top style="medium">
        <color theme="4" tint="-0.24993999302387238"/>
      </top>
      <bottom style="medium">
        <color theme="4" tint="-0.24993999302387238"/>
      </bottom>
    </border>
    <border>
      <left style="medium">
        <color theme="4" tint="-0.24993999302387238"/>
      </left>
      <right style="medium">
        <color theme="4" tint="-0.24993999302387238"/>
      </right>
      <top style="medium">
        <color theme="4" tint="-0.24993999302387238"/>
      </top>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8"/>
      </right>
      <top style="medium">
        <color indexed="8"/>
      </top>
      <bottom>
        <color indexed="8"/>
      </bottom>
    </border>
    <border>
      <left style="medium">
        <color indexed="8"/>
      </left>
      <right style="medium">
        <color indexed="8"/>
      </right>
      <top style="medium">
        <color indexed="8"/>
      </top>
      <bottom style="thin"/>
    </border>
    <border>
      <left style="medium">
        <color indexed="8"/>
      </left>
      <right style="medium">
        <color indexed="8"/>
      </right>
      <top style="thin"/>
      <bottom style="thin"/>
    </border>
    <border>
      <left style="medium">
        <color theme="3"/>
      </left>
      <right style="medium">
        <color theme="3"/>
      </right>
      <top style="medium">
        <color theme="3"/>
      </top>
      <bottom>
        <color indexed="63"/>
      </bottom>
    </border>
    <border>
      <left style="medium">
        <color theme="3"/>
      </left>
      <right style="medium">
        <color theme="3"/>
      </right>
      <top style="medium">
        <color theme="3"/>
      </top>
      <bottom style="medium">
        <color theme="3"/>
      </bottom>
    </border>
    <border>
      <left style="medium"/>
      <right/>
      <top style="medium"/>
      <bottom/>
    </border>
    <border>
      <left/>
      <right style="thin"/>
      <top style="thin"/>
      <bottom>
        <color indexed="63"/>
      </bottom>
    </border>
    <border>
      <left style="thin"/>
      <right>
        <color indexed="63"/>
      </right>
      <top style="thin"/>
      <bottom/>
    </border>
    <border>
      <left style="thin"/>
      <right style="thin"/>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medium"/>
    </border>
    <border>
      <left style="medium"/>
      <right style="thin"/>
      <top style="thin"/>
      <bottom style="thin"/>
    </border>
    <border>
      <left style="medium"/>
      <right style="thin"/>
      <top style="thin"/>
      <bottom/>
    </border>
    <border>
      <left style="medium"/>
      <right style="thin"/>
      <top style="thin"/>
      <bottom style="medium"/>
    </border>
    <border>
      <left style="thin"/>
      <right style="medium"/>
      <top style="medium"/>
      <bottom style="thin"/>
    </border>
    <border>
      <left style="thin"/>
      <right style="thin"/>
      <top style="medium"/>
      <bottom style="thin"/>
    </border>
    <border>
      <left style="thin"/>
      <right style="medium"/>
      <top style="thin"/>
      <bottom/>
    </border>
    <border>
      <left style="medium"/>
      <right style="thin"/>
      <top style="medium"/>
      <bottom/>
    </border>
    <border>
      <left style="medium"/>
      <right style="thin"/>
      <top/>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style="medium">
        <color theme="3"/>
      </left>
      <right/>
      <top style="medium">
        <color theme="3"/>
      </top>
      <bottom style="medium">
        <color theme="3"/>
      </bottom>
    </border>
    <border>
      <left/>
      <right/>
      <top style="medium">
        <color theme="3"/>
      </top>
      <bottom style="medium">
        <color theme="3"/>
      </bottom>
    </border>
    <border>
      <left/>
      <right style="medium">
        <color theme="3"/>
      </right>
      <top style="medium">
        <color theme="3"/>
      </top>
      <bottom style="medium">
        <color theme="3"/>
      </bottom>
    </border>
    <border>
      <left style="medium">
        <color theme="3"/>
      </left>
      <right/>
      <top style="medium">
        <color theme="3"/>
      </top>
      <bottom>
        <color indexed="63"/>
      </bottom>
    </border>
    <border>
      <left/>
      <right/>
      <top style="medium">
        <color theme="3"/>
      </top>
      <bottom>
        <color indexed="63"/>
      </bottom>
    </border>
    <border>
      <left/>
      <right style="medium">
        <color theme="3"/>
      </right>
      <top style="medium">
        <color theme="3"/>
      </top>
      <bottom>
        <color indexed="63"/>
      </bottom>
    </border>
    <border>
      <left>
        <color indexed="63"/>
      </left>
      <right style="medium">
        <color theme="4" tint="-0.24993999302387238"/>
      </right>
      <top style="medium">
        <color theme="4" tint="-0.24993999302387238"/>
      </top>
      <bottom>
        <color indexed="63"/>
      </bottom>
    </border>
    <border>
      <left>
        <color indexed="63"/>
      </left>
      <right style="medium">
        <color theme="4" tint="-0.24993999302387238"/>
      </right>
      <top>
        <color indexed="63"/>
      </top>
      <bottom>
        <color indexed="63"/>
      </bottom>
    </border>
    <border>
      <left>
        <color indexed="63"/>
      </left>
      <right style="medium">
        <color theme="4" tint="-0.24993999302387238"/>
      </right>
      <top>
        <color indexed="63"/>
      </top>
      <bottom style="medium">
        <color theme="4" tint="-0.24993999302387238"/>
      </bottom>
    </border>
    <border>
      <left/>
      <right/>
      <top style="medium"/>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86"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423">
    <xf numFmtId="0" fontId="0" fillId="0" borderId="0" xfId="0" applyFont="1" applyAlignment="1">
      <alignment/>
    </xf>
    <xf numFmtId="0" fontId="68" fillId="0" borderId="0" xfId="0" applyFont="1" applyAlignment="1">
      <alignment/>
    </xf>
    <xf numFmtId="0" fontId="68" fillId="0" borderId="10" xfId="0" applyFont="1" applyBorder="1" applyAlignment="1">
      <alignment horizontal="center" wrapText="1"/>
    </xf>
    <xf numFmtId="0" fontId="69" fillId="0" borderId="10" xfId="0" applyFont="1" applyBorder="1" applyAlignment="1">
      <alignment horizontal="center"/>
    </xf>
    <xf numFmtId="0" fontId="69" fillId="0" borderId="11" xfId="0" applyFont="1" applyBorder="1" applyAlignment="1">
      <alignment horizontal="left"/>
    </xf>
    <xf numFmtId="0" fontId="69" fillId="0" borderId="12" xfId="0" applyFont="1" applyBorder="1" applyAlignment="1">
      <alignment horizontal="left"/>
    </xf>
    <xf numFmtId="0" fontId="69" fillId="0" borderId="13" xfId="0" applyFont="1" applyBorder="1" applyAlignment="1">
      <alignment horizontal="center" vertical="center"/>
    </xf>
    <xf numFmtId="0" fontId="68" fillId="0" borderId="14" xfId="0" applyFont="1" applyBorder="1" applyAlignment="1">
      <alignment/>
    </xf>
    <xf numFmtId="0" fontId="68" fillId="0" borderId="0" xfId="0" applyFont="1" applyBorder="1" applyAlignment="1">
      <alignment/>
    </xf>
    <xf numFmtId="0" fontId="68" fillId="0" borderId="15" xfId="0" applyFont="1" applyBorder="1" applyAlignment="1">
      <alignment/>
    </xf>
    <xf numFmtId="0" fontId="68" fillId="8" borderId="0" xfId="0" applyFont="1" applyFill="1" applyAlignment="1">
      <alignment/>
    </xf>
    <xf numFmtId="17" fontId="40" fillId="8" borderId="16" xfId="0" applyNumberFormat="1" applyFont="1" applyFill="1" applyBorder="1" applyAlignment="1">
      <alignment horizontal="center" vertical="center" wrapText="1"/>
    </xf>
    <xf numFmtId="17" fontId="40" fillId="8" borderId="16" xfId="0" applyNumberFormat="1" applyFont="1" applyFill="1" applyBorder="1" applyAlignment="1">
      <alignment horizontal="center" vertical="center"/>
    </xf>
    <xf numFmtId="0" fontId="41" fillId="0" borderId="17" xfId="0" applyFont="1" applyBorder="1" applyAlignment="1">
      <alignment horizontal="justify" vertical="center" wrapText="1"/>
    </xf>
    <xf numFmtId="0" fontId="41" fillId="33" borderId="17" xfId="0" applyFont="1" applyFill="1" applyBorder="1" applyAlignment="1">
      <alignment horizontal="justify" vertical="center" wrapText="1"/>
    </xf>
    <xf numFmtId="0" fontId="40" fillId="0" borderId="17" xfId="0" applyFont="1" applyBorder="1" applyAlignment="1">
      <alignment horizontal="justify" vertical="center" wrapText="1"/>
    </xf>
    <xf numFmtId="0" fontId="40" fillId="0" borderId="17" xfId="0" applyFont="1" applyBorder="1" applyAlignment="1">
      <alignment horizontal="center" vertical="center" wrapText="1"/>
    </xf>
    <xf numFmtId="9" fontId="68" fillId="0" borderId="0" xfId="0" applyNumberFormat="1" applyFont="1" applyAlignment="1">
      <alignment/>
    </xf>
    <xf numFmtId="0" fontId="41" fillId="0" borderId="18" xfId="0" applyFont="1" applyBorder="1" applyAlignment="1">
      <alignment horizontal="justify" vertical="center" wrapText="1"/>
    </xf>
    <xf numFmtId="0" fontId="40" fillId="33" borderId="17" xfId="0" applyFont="1" applyFill="1" applyBorder="1" applyAlignment="1">
      <alignment horizontal="center" vertical="center"/>
    </xf>
    <xf numFmtId="0" fontId="40" fillId="0" borderId="17" xfId="0" applyFont="1" applyBorder="1" applyAlignment="1">
      <alignment horizontal="center" vertical="center"/>
    </xf>
    <xf numFmtId="0" fontId="41" fillId="0" borderId="17" xfId="0" applyFont="1" applyBorder="1" applyAlignment="1">
      <alignment horizontal="center" vertical="center" wrapText="1"/>
    </xf>
    <xf numFmtId="0" fontId="68" fillId="33" borderId="0" xfId="0" applyFont="1" applyFill="1" applyAlignment="1">
      <alignment horizontal="center" vertical="center" wrapText="1"/>
    </xf>
    <xf numFmtId="9" fontId="68" fillId="0" borderId="0" xfId="101" applyFont="1" applyAlignment="1">
      <alignment/>
    </xf>
    <xf numFmtId="0" fontId="41" fillId="0" borderId="13" xfId="0" applyFont="1" applyBorder="1" applyAlignment="1">
      <alignment horizontal="center" vertical="center" wrapText="1"/>
    </xf>
    <xf numFmtId="9" fontId="68" fillId="33" borderId="0" xfId="0" applyNumberFormat="1" applyFont="1" applyFill="1" applyAlignment="1">
      <alignment horizontal="center" vertical="center" wrapText="1"/>
    </xf>
    <xf numFmtId="0" fontId="68" fillId="0" borderId="0" xfId="0" applyFont="1" applyAlignment="1">
      <alignment wrapText="1"/>
    </xf>
    <xf numFmtId="0" fontId="41" fillId="33" borderId="18" xfId="0" applyFont="1" applyFill="1" applyBorder="1" applyAlignment="1">
      <alignment horizontal="justify" vertical="center" wrapText="1"/>
    </xf>
    <xf numFmtId="0" fontId="41" fillId="33" borderId="17"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1" fillId="0" borderId="13" xfId="0" applyFont="1" applyBorder="1" applyAlignment="1">
      <alignment horizontal="justify" vertical="center" wrapText="1"/>
    </xf>
    <xf numFmtId="0" fontId="41" fillId="0" borderId="19" xfId="0" applyFont="1" applyBorder="1" applyAlignment="1">
      <alignment horizontal="justify" vertical="center" wrapText="1"/>
    </xf>
    <xf numFmtId="0" fontId="40" fillId="0" borderId="18" xfId="0" applyFont="1" applyBorder="1" applyAlignment="1">
      <alignment horizontal="justify" vertical="center" wrapText="1"/>
    </xf>
    <xf numFmtId="0" fontId="40" fillId="0" borderId="18" xfId="0" applyFont="1" applyBorder="1" applyAlignment="1">
      <alignment horizontal="center" vertical="center" wrapText="1"/>
    </xf>
    <xf numFmtId="0" fontId="41" fillId="0" borderId="18" xfId="0" applyFont="1" applyFill="1" applyBorder="1" applyAlignment="1" applyProtection="1">
      <alignment vertical="center" wrapText="1"/>
      <protection locked="0"/>
    </xf>
    <xf numFmtId="0" fontId="41" fillId="0" borderId="20" xfId="0" applyFont="1" applyBorder="1" applyAlignment="1">
      <alignment horizontal="justify" vertical="center" wrapText="1"/>
    </xf>
    <xf numFmtId="0" fontId="69" fillId="0" borderId="0" xfId="0" applyFont="1" applyAlignment="1">
      <alignment vertical="center" wrapText="1"/>
    </xf>
    <xf numFmtId="0" fontId="40" fillId="0" borderId="17" xfId="0" applyFont="1" applyBorder="1" applyAlignment="1">
      <alignment horizontal="left" vertical="center" wrapText="1"/>
    </xf>
    <xf numFmtId="0" fontId="41" fillId="0" borderId="17" xfId="0" applyFont="1" applyBorder="1" applyAlignment="1">
      <alignment horizontal="center" vertical="center"/>
    </xf>
    <xf numFmtId="0" fontId="41" fillId="0" borderId="21" xfId="0" applyFont="1" applyBorder="1" applyAlignment="1">
      <alignment horizontal="justify" vertical="center" wrapText="1"/>
    </xf>
    <xf numFmtId="0" fontId="41" fillId="0" borderId="22" xfId="0" applyFont="1" applyBorder="1" applyAlignment="1">
      <alignment horizontal="justify" vertical="center" wrapText="1"/>
    </xf>
    <xf numFmtId="0" fontId="41" fillId="33" borderId="23" xfId="0" applyFont="1" applyFill="1" applyBorder="1" applyAlignment="1">
      <alignment horizontal="center" vertical="center" wrapText="1"/>
    </xf>
    <xf numFmtId="0" fontId="41" fillId="33" borderId="22" xfId="0" applyFont="1" applyFill="1" applyBorder="1" applyAlignment="1">
      <alignment horizontal="justify" vertical="center" wrapText="1"/>
    </xf>
    <xf numFmtId="0" fontId="40" fillId="0" borderId="22" xfId="0" applyFont="1" applyBorder="1" applyAlignment="1">
      <alignment horizontal="justify" vertical="center" wrapText="1"/>
    </xf>
    <xf numFmtId="0" fontId="40" fillId="0" borderId="22" xfId="0" applyFont="1" applyBorder="1" applyAlignment="1">
      <alignment horizontal="center" vertical="center" wrapText="1"/>
    </xf>
    <xf numFmtId="0" fontId="0" fillId="0" borderId="0" xfId="0" applyAlignment="1">
      <alignment wrapText="1"/>
    </xf>
    <xf numFmtId="0" fontId="70" fillId="0" borderId="24" xfId="0" applyFont="1" applyBorder="1" applyAlignment="1">
      <alignment horizontal="center" wrapText="1"/>
    </xf>
    <xf numFmtId="0" fontId="70" fillId="0" borderId="0" xfId="0" applyFont="1" applyAlignment="1">
      <alignment/>
    </xf>
    <xf numFmtId="0" fontId="70" fillId="0" borderId="25" xfId="0" applyFont="1" applyBorder="1" applyAlignment="1">
      <alignment horizontal="center" wrapText="1"/>
    </xf>
    <xf numFmtId="0" fontId="70" fillId="0" borderId="26" xfId="0" applyFont="1" applyBorder="1" applyAlignment="1">
      <alignment horizontal="center" wrapText="1"/>
    </xf>
    <xf numFmtId="0" fontId="70" fillId="0" borderId="0" xfId="0" applyFont="1" applyAlignment="1">
      <alignment horizontal="center" vertical="center"/>
    </xf>
    <xf numFmtId="0" fontId="71" fillId="8" borderId="11" xfId="0" applyFont="1" applyFill="1" applyBorder="1" applyAlignment="1">
      <alignment horizontal="center" vertical="center"/>
    </xf>
    <xf numFmtId="0" fontId="71" fillId="8" borderId="12" xfId="0" applyFont="1" applyFill="1" applyBorder="1" applyAlignment="1">
      <alignment horizontal="center" vertical="center"/>
    </xf>
    <xf numFmtId="0" fontId="71" fillId="8" borderId="20" xfId="0" applyFont="1" applyFill="1" applyBorder="1" applyAlignment="1">
      <alignment horizontal="center" vertical="center"/>
    </xf>
    <xf numFmtId="0" fontId="70" fillId="33" borderId="0" xfId="0" applyFont="1" applyFill="1" applyAlignment="1">
      <alignment horizontal="center" vertical="center" wrapText="1"/>
    </xf>
    <xf numFmtId="0" fontId="70" fillId="0" borderId="0" xfId="0" applyFont="1" applyFill="1" applyAlignment="1">
      <alignment/>
    </xf>
    <xf numFmtId="0" fontId="70" fillId="0" borderId="0" xfId="0" applyFont="1" applyAlignment="1">
      <alignment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1" fillId="8" borderId="27" xfId="0" applyFont="1" applyFill="1" applyBorder="1" applyAlignment="1">
      <alignment horizontal="center" vertical="center"/>
    </xf>
    <xf numFmtId="0" fontId="72" fillId="0" borderId="0" xfId="0" applyFont="1" applyAlignment="1">
      <alignment horizontal="center" vertical="center"/>
    </xf>
    <xf numFmtId="0" fontId="0" fillId="0" borderId="0" xfId="0" applyAlignment="1">
      <alignment horizontal="center" vertical="center"/>
    </xf>
    <xf numFmtId="0" fontId="73" fillId="8" borderId="28" xfId="0" applyFont="1" applyFill="1" applyBorder="1" applyAlignment="1">
      <alignment horizontal="center" vertical="center" wrapText="1"/>
    </xf>
    <xf numFmtId="0" fontId="73" fillId="8" borderId="0" xfId="0" applyFont="1" applyFill="1" applyBorder="1" applyAlignment="1">
      <alignment horizontal="center" vertical="center" wrapText="1"/>
    </xf>
    <xf numFmtId="0" fontId="73" fillId="8" borderId="29" xfId="0" applyFont="1" applyFill="1" applyBorder="1" applyAlignment="1">
      <alignment horizontal="center" vertical="center" wrapText="1"/>
    </xf>
    <xf numFmtId="0" fontId="73" fillId="33" borderId="30" xfId="0" applyFont="1" applyFill="1" applyBorder="1" applyAlignment="1">
      <alignment horizontal="center" vertical="center" wrapText="1"/>
    </xf>
    <xf numFmtId="0" fontId="74" fillId="33" borderId="30" xfId="0" applyFont="1" applyFill="1" applyBorder="1" applyAlignment="1">
      <alignment horizontal="center" vertical="center" wrapText="1"/>
    </xf>
    <xf numFmtId="0" fontId="73" fillId="8" borderId="31" xfId="0" applyFont="1" applyFill="1" applyBorder="1" applyAlignment="1">
      <alignment horizontal="center" vertical="center"/>
    </xf>
    <xf numFmtId="0" fontId="74" fillId="0" borderId="0" xfId="0" applyFont="1" applyFill="1" applyAlignment="1">
      <alignment horizontal="center" vertical="center" wrapText="1"/>
    </xf>
    <xf numFmtId="0" fontId="75" fillId="0" borderId="11" xfId="0" applyFont="1" applyBorder="1" applyAlignment="1">
      <alignment horizontal="center" wrapText="1"/>
    </xf>
    <xf numFmtId="0" fontId="73" fillId="8" borderId="28" xfId="0" applyFont="1" applyFill="1" applyBorder="1" applyAlignment="1">
      <alignment horizontal="center" vertical="center"/>
    </xf>
    <xf numFmtId="0" fontId="76" fillId="0" borderId="30" xfId="0" applyFont="1" applyBorder="1" applyAlignment="1">
      <alignment horizontal="center" vertical="center"/>
    </xf>
    <xf numFmtId="14" fontId="74" fillId="0" borderId="32" xfId="0" applyNumberFormat="1" applyFont="1" applyBorder="1" applyAlignment="1">
      <alignment horizontal="center" vertical="center" wrapText="1"/>
    </xf>
    <xf numFmtId="0" fontId="73" fillId="33" borderId="3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0" xfId="0" applyFont="1" applyFill="1" applyBorder="1" applyAlignment="1">
      <alignment horizontal="center" vertical="center"/>
    </xf>
    <xf numFmtId="0" fontId="74"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74" fillId="0" borderId="30" xfId="0" applyFont="1" applyFill="1" applyBorder="1" applyAlignment="1">
      <alignment horizontal="center" vertical="center" wrapText="1"/>
    </xf>
    <xf numFmtId="14" fontId="74" fillId="0" borderId="30"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4" fillId="0" borderId="34" xfId="0" applyFont="1" applyFill="1" applyBorder="1" applyAlignment="1">
      <alignment horizontal="center" vertical="center" wrapText="1"/>
    </xf>
    <xf numFmtId="0" fontId="3" fillId="0" borderId="0" xfId="0" applyFont="1" applyFill="1" applyAlignment="1">
      <alignment horizontal="center" vertical="center" wrapText="1"/>
    </xf>
    <xf numFmtId="0" fontId="12" fillId="0" borderId="30" xfId="0" applyFont="1" applyFill="1" applyBorder="1" applyAlignment="1">
      <alignment horizontal="center" vertical="center" wrapText="1"/>
    </xf>
    <xf numFmtId="14" fontId="3" fillId="0" borderId="30" xfId="0" applyNumberFormat="1" applyFont="1" applyFill="1" applyBorder="1" applyAlignment="1">
      <alignment horizontal="center" vertical="center" wrapText="1"/>
    </xf>
    <xf numFmtId="0" fontId="0" fillId="0" borderId="0" xfId="0" applyAlignment="1">
      <alignment horizontal="center" wrapText="1"/>
    </xf>
    <xf numFmtId="14" fontId="74" fillId="0" borderId="32"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0" fontId="74" fillId="0" borderId="28"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8" fillId="0" borderId="30" xfId="0" applyFont="1" applyFill="1" applyBorder="1" applyAlignment="1">
      <alignment horizontal="center" vertical="center" wrapText="1"/>
    </xf>
    <xf numFmtId="14" fontId="78" fillId="0" borderId="30" xfId="0" applyNumberFormat="1" applyFont="1" applyFill="1" applyBorder="1" applyAlignment="1">
      <alignment horizontal="center" vertical="center"/>
    </xf>
    <xf numFmtId="0" fontId="9" fillId="0" borderId="30" xfId="0" applyFont="1" applyFill="1" applyBorder="1" applyAlignment="1">
      <alignment horizontal="center" vertical="center" wrapText="1"/>
    </xf>
    <xf numFmtId="0" fontId="77" fillId="0" borderId="3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1" fillId="2" borderId="34" xfId="0" applyFont="1" applyFill="1" applyBorder="1" applyAlignment="1">
      <alignment vertical="center" wrapText="1"/>
    </xf>
    <xf numFmtId="0" fontId="73" fillId="0" borderId="34"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68" fillId="0" borderId="0" xfId="0" applyFont="1" applyFill="1" applyAlignment="1">
      <alignment wrapText="1"/>
    </xf>
    <xf numFmtId="0" fontId="0" fillId="0" borderId="0" xfId="0" applyFill="1" applyAlignment="1">
      <alignment vertical="center" wrapText="1"/>
    </xf>
    <xf numFmtId="0" fontId="73" fillId="8" borderId="28" xfId="0" applyFont="1" applyFill="1" applyBorder="1" applyAlignment="1">
      <alignment horizontal="center" vertical="center" wrapText="1"/>
    </xf>
    <xf numFmtId="0" fontId="73" fillId="8" borderId="28" xfId="0" applyFont="1" applyFill="1" applyBorder="1" applyAlignment="1">
      <alignment horizontal="center" vertical="center"/>
    </xf>
    <xf numFmtId="14" fontId="10" fillId="0" borderId="30" xfId="0" applyNumberFormat="1" applyFont="1" applyFill="1" applyBorder="1" applyAlignment="1">
      <alignment horizontal="center" vertical="center"/>
    </xf>
    <xf numFmtId="0" fontId="15" fillId="0" borderId="34"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14" fontId="78"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76" fillId="0" borderId="0" xfId="0" applyFont="1" applyFill="1" applyBorder="1" applyAlignment="1">
      <alignment horizontal="center" vertical="center"/>
    </xf>
    <xf numFmtId="0" fontId="0" fillId="0" borderId="0" xfId="0" applyFill="1" applyAlignment="1">
      <alignment/>
    </xf>
    <xf numFmtId="0" fontId="3" fillId="0" borderId="0" xfId="92" applyNumberFormat="1" applyFont="1" applyFill="1" applyBorder="1" applyAlignment="1">
      <alignment/>
    </xf>
    <xf numFmtId="0" fontId="10" fillId="0" borderId="0" xfId="92" applyNumberFormat="1" applyFont="1" applyFill="1" applyBorder="1" applyAlignment="1" applyProtection="1">
      <alignment horizontal="left" vertical="top" wrapText="1"/>
      <protection/>
    </xf>
    <xf numFmtId="0" fontId="10" fillId="0" borderId="0" xfId="92" applyNumberFormat="1" applyFont="1" applyFill="1" applyBorder="1" applyAlignment="1" applyProtection="1">
      <alignment horizontal="center" vertical="top" wrapText="1"/>
      <protection/>
    </xf>
    <xf numFmtId="0" fontId="3" fillId="0" borderId="0" xfId="92" applyNumberFormat="1" applyFont="1" applyFill="1" applyBorder="1" applyAlignment="1">
      <alignment horizontal="center"/>
    </xf>
    <xf numFmtId="0" fontId="3" fillId="2" borderId="34" xfId="0" applyFont="1" applyFill="1" applyBorder="1" applyAlignment="1">
      <alignment horizontal="center" vertical="center" wrapText="1"/>
    </xf>
    <xf numFmtId="14" fontId="12" fillId="33" borderId="30" xfId="0" applyNumberFormat="1" applyFont="1" applyFill="1" applyBorder="1" applyAlignment="1">
      <alignment horizontal="center" vertical="center" wrapText="1"/>
    </xf>
    <xf numFmtId="0" fontId="3" fillId="2" borderId="36"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14" fontId="3" fillId="33" borderId="0" xfId="0" applyNumberFormat="1" applyFont="1" applyFill="1" applyBorder="1" applyAlignment="1">
      <alignment horizontal="center" vertical="center" wrapText="1"/>
    </xf>
    <xf numFmtId="0" fontId="74" fillId="33" borderId="0" xfId="0" applyFont="1" applyFill="1" applyBorder="1" applyAlignment="1">
      <alignment horizontal="center" vertical="center"/>
    </xf>
    <xf numFmtId="9" fontId="74" fillId="33" borderId="0" xfId="101" applyNumberFormat="1" applyFont="1" applyFill="1" applyBorder="1" applyAlignment="1">
      <alignment horizontal="center" vertical="center"/>
    </xf>
    <xf numFmtId="0" fontId="74" fillId="33" borderId="0" xfId="0" applyFont="1" applyFill="1" applyBorder="1" applyAlignment="1">
      <alignment horizontal="center" vertical="center" wrapText="1"/>
    </xf>
    <xf numFmtId="14" fontId="74" fillId="33" borderId="0" xfId="0" applyNumberFormat="1" applyFont="1" applyFill="1" applyBorder="1" applyAlignment="1">
      <alignment horizontal="center" vertical="center"/>
    </xf>
    <xf numFmtId="0" fontId="9" fillId="0" borderId="37" xfId="92" applyNumberFormat="1" applyFont="1" applyFill="1" applyBorder="1" applyAlignment="1" applyProtection="1">
      <alignment horizontal="center" vertical="center" wrapText="1"/>
      <protection/>
    </xf>
    <xf numFmtId="0" fontId="9" fillId="0" borderId="38" xfId="92" applyNumberFormat="1" applyFont="1" applyFill="1" applyBorder="1" applyAlignment="1" applyProtection="1">
      <alignment horizontal="center" vertical="center" wrapText="1"/>
      <protection/>
    </xf>
    <xf numFmtId="0" fontId="9" fillId="0" borderId="39" xfId="92" applyFont="1" applyBorder="1" applyAlignment="1">
      <alignment horizontal="center" vertical="center" wrapText="1"/>
    </xf>
    <xf numFmtId="0" fontId="10" fillId="34" borderId="37" xfId="92" applyNumberFormat="1" applyFont="1" applyFill="1" applyBorder="1" applyAlignment="1" applyProtection="1">
      <alignment horizontal="center" vertical="center" wrapText="1"/>
      <protection/>
    </xf>
    <xf numFmtId="0" fontId="10" fillId="34" borderId="37" xfId="0" applyNumberFormat="1" applyFont="1" applyFill="1" applyBorder="1" applyAlignment="1" applyProtection="1">
      <alignment horizontal="left" vertical="center" wrapText="1"/>
      <protection/>
    </xf>
    <xf numFmtId="0" fontId="10" fillId="0" borderId="37" xfId="0" applyNumberFormat="1" applyFont="1" applyFill="1" applyBorder="1" applyAlignment="1" applyProtection="1">
      <alignment horizontal="left" vertical="center" wrapText="1"/>
      <protection/>
    </xf>
    <xf numFmtId="0" fontId="10" fillId="34" borderId="37" xfId="0" applyNumberFormat="1" applyFont="1" applyFill="1" applyBorder="1" applyAlignment="1" applyProtection="1">
      <alignment horizontal="center" vertical="center" wrapText="1"/>
      <protection/>
    </xf>
    <xf numFmtId="0" fontId="10" fillId="34" borderId="40" xfId="0" applyFont="1" applyFill="1" applyBorder="1" applyAlignment="1">
      <alignment vertical="center" wrapText="1"/>
    </xf>
    <xf numFmtId="0" fontId="10" fillId="34" borderId="37" xfId="0" applyFont="1" applyFill="1" applyBorder="1" applyAlignment="1">
      <alignment vertical="center" wrapText="1"/>
    </xf>
    <xf numFmtId="0" fontId="10" fillId="34" borderId="41" xfId="0" applyFont="1" applyFill="1" applyBorder="1" applyAlignment="1">
      <alignment vertical="center" wrapText="1"/>
    </xf>
    <xf numFmtId="0" fontId="71" fillId="8"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14" fontId="74" fillId="0" borderId="30" xfId="0" applyNumberFormat="1" applyFont="1" applyBorder="1" applyAlignment="1">
      <alignment horizontal="center" vertical="center" wrapText="1"/>
    </xf>
    <xf numFmtId="0" fontId="79" fillId="0" borderId="42" xfId="0" applyFont="1" applyFill="1" applyBorder="1" applyAlignment="1">
      <alignment horizontal="center" wrapText="1"/>
    </xf>
    <xf numFmtId="0" fontId="80" fillId="0" borderId="43" xfId="0" applyFont="1" applyFill="1" applyBorder="1" applyAlignment="1">
      <alignment vertical="center" wrapText="1"/>
    </xf>
    <xf numFmtId="0" fontId="73" fillId="8" borderId="30" xfId="0" applyFont="1" applyFill="1" applyBorder="1" applyAlignment="1">
      <alignment horizontal="center" vertical="center" wrapText="1"/>
    </xf>
    <xf numFmtId="0" fontId="81" fillId="8" borderId="30" xfId="0" applyFont="1" applyFill="1" applyBorder="1" applyAlignment="1">
      <alignment horizontal="center" vertical="center" wrapText="1"/>
    </xf>
    <xf numFmtId="0" fontId="82" fillId="33" borderId="43" xfId="0" applyFont="1" applyFill="1" applyBorder="1" applyAlignment="1">
      <alignment horizontal="center" wrapText="1"/>
    </xf>
    <xf numFmtId="0" fontId="80" fillId="33" borderId="43" xfId="0" applyFont="1" applyFill="1" applyBorder="1" applyAlignment="1">
      <alignment vertical="center" wrapText="1"/>
    </xf>
    <xf numFmtId="0" fontId="75" fillId="33" borderId="44" xfId="0" applyFont="1" applyFill="1" applyBorder="1" applyAlignment="1">
      <alignment horizontal="center" wrapText="1"/>
    </xf>
    <xf numFmtId="0" fontId="80" fillId="33" borderId="43" xfId="0" applyFont="1" applyFill="1" applyBorder="1" applyAlignment="1">
      <alignment vertical="center"/>
    </xf>
    <xf numFmtId="0" fontId="73" fillId="8" borderId="31" xfId="0" applyFont="1" applyFill="1" applyBorder="1" applyAlignment="1">
      <alignment horizontal="center" vertical="center" wrapText="1"/>
    </xf>
    <xf numFmtId="14" fontId="12" fillId="33" borderId="30"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9" fontId="74" fillId="0" borderId="30" xfId="101" applyFont="1" applyFill="1" applyBorder="1" applyAlignment="1">
      <alignment horizontal="center" vertical="center" wrapText="1"/>
    </xf>
    <xf numFmtId="0" fontId="19" fillId="33" borderId="18" xfId="0" applyFont="1" applyFill="1" applyBorder="1" applyAlignment="1">
      <alignment horizontal="center" vertical="center" wrapText="1"/>
    </xf>
    <xf numFmtId="14" fontId="19" fillId="33" borderId="18" xfId="0" applyNumberFormat="1" applyFont="1" applyFill="1" applyBorder="1" applyAlignment="1">
      <alignment horizontal="center" vertical="center" wrapText="1"/>
    </xf>
    <xf numFmtId="14" fontId="76" fillId="33" borderId="19" xfId="0" applyNumberFormat="1" applyFont="1" applyFill="1" applyBorder="1" applyAlignment="1">
      <alignment horizontal="center" vertical="center"/>
    </xf>
    <xf numFmtId="0" fontId="0" fillId="0" borderId="0" xfId="0" applyFont="1" applyFill="1" applyAlignment="1">
      <alignment/>
    </xf>
    <xf numFmtId="0" fontId="19" fillId="33" borderId="17" xfId="0" applyFont="1" applyFill="1" applyBorder="1" applyAlignment="1">
      <alignment horizontal="center" vertical="center" wrapText="1"/>
    </xf>
    <xf numFmtId="0" fontId="17" fillId="0" borderId="17" xfId="0" applyFont="1" applyBorder="1" applyAlignment="1">
      <alignment horizontal="center" vertical="center" wrapText="1"/>
    </xf>
    <xf numFmtId="0" fontId="18" fillId="33" borderId="17" xfId="0" applyFont="1" applyFill="1" applyBorder="1" applyAlignment="1">
      <alignment horizontal="center" vertical="center" wrapText="1"/>
    </xf>
    <xf numFmtId="0" fontId="19" fillId="33" borderId="16" xfId="0" applyFont="1" applyFill="1" applyBorder="1" applyAlignment="1">
      <alignment horizontal="center" vertical="center" wrapText="1"/>
    </xf>
    <xf numFmtId="14" fontId="19" fillId="33" borderId="18" xfId="0" applyNumberFormat="1" applyFont="1" applyFill="1" applyBorder="1" applyAlignment="1">
      <alignment horizontal="center" vertical="center"/>
    </xf>
    <xf numFmtId="0" fontId="19" fillId="0" borderId="16" xfId="0" applyFont="1" applyFill="1" applyBorder="1" applyAlignment="1">
      <alignment vertical="center" wrapText="1"/>
    </xf>
    <xf numFmtId="0" fontId="19" fillId="0" borderId="17"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76" fillId="0" borderId="20" xfId="0" applyFont="1" applyFill="1" applyBorder="1" applyAlignment="1">
      <alignment horizontal="center" vertical="center" wrapText="1"/>
    </xf>
    <xf numFmtId="14" fontId="76" fillId="0" borderId="17" xfId="0" applyNumberFormat="1" applyFont="1" applyFill="1" applyBorder="1" applyAlignment="1">
      <alignment horizontal="center" vertical="center"/>
    </xf>
    <xf numFmtId="0" fontId="76" fillId="0" borderId="17" xfId="0" applyFont="1" applyFill="1" applyBorder="1" applyAlignment="1">
      <alignment horizontal="center" vertical="center" wrapText="1"/>
    </xf>
    <xf numFmtId="0" fontId="76" fillId="0" borderId="17" xfId="0" applyFont="1" applyFill="1" applyBorder="1" applyAlignment="1">
      <alignment horizontal="center" vertical="center"/>
    </xf>
    <xf numFmtId="0" fontId="17" fillId="33" borderId="17" xfId="0" applyFont="1" applyFill="1" applyBorder="1" applyAlignment="1">
      <alignment horizontal="center" vertical="center" wrapText="1"/>
    </xf>
    <xf numFmtId="0" fontId="76" fillId="33" borderId="20" xfId="0" applyFont="1" applyFill="1" applyBorder="1" applyAlignment="1">
      <alignment horizontal="center" vertical="center" wrapText="1"/>
    </xf>
    <xf numFmtId="0" fontId="19" fillId="33" borderId="20" xfId="0" applyFont="1" applyFill="1" applyBorder="1" applyAlignment="1">
      <alignment horizontal="center" vertical="center" wrapText="1"/>
    </xf>
    <xf numFmtId="14" fontId="76" fillId="33" borderId="17" xfId="0" applyNumberFormat="1" applyFont="1" applyFill="1" applyBorder="1" applyAlignment="1">
      <alignment horizontal="center" vertical="center"/>
    </xf>
    <xf numFmtId="14" fontId="19" fillId="0" borderId="18" xfId="0" applyNumberFormat="1" applyFont="1" applyFill="1" applyBorder="1" applyAlignment="1">
      <alignment horizontal="center" vertical="center" wrapText="1"/>
    </xf>
    <xf numFmtId="0" fontId="19" fillId="0" borderId="17" xfId="0" applyFont="1" applyFill="1" applyBorder="1" applyAlignment="1">
      <alignment horizontal="center" vertical="center"/>
    </xf>
    <xf numFmtId="0" fontId="17" fillId="33" borderId="18" xfId="0" applyFont="1" applyFill="1" applyBorder="1" applyAlignment="1">
      <alignment horizontal="center" vertical="center" wrapText="1"/>
    </xf>
    <xf numFmtId="0" fontId="76" fillId="33" borderId="17" xfId="0" applyFont="1" applyFill="1" applyBorder="1" applyAlignment="1">
      <alignment horizontal="center" vertical="center" wrapText="1"/>
    </xf>
    <xf numFmtId="14" fontId="76" fillId="0" borderId="17" xfId="0" applyNumberFormat="1" applyFont="1" applyBorder="1" applyAlignment="1">
      <alignment horizontal="center" vertical="center"/>
    </xf>
    <xf numFmtId="0" fontId="81" fillId="33" borderId="17" xfId="0"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0" fontId="74" fillId="2" borderId="34" xfId="0" applyFont="1" applyFill="1" applyBorder="1" applyAlignment="1" applyProtection="1">
      <alignment horizontal="center" vertical="center" wrapText="1"/>
      <protection/>
    </xf>
    <xf numFmtId="0" fontId="12"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14" fontId="3" fillId="0" borderId="30" xfId="0" applyNumberFormat="1" applyFont="1" applyFill="1" applyBorder="1" applyAlignment="1" applyProtection="1">
      <alignment horizontal="center" vertical="center" wrapText="1"/>
      <protection/>
    </xf>
    <xf numFmtId="0" fontId="73" fillId="33" borderId="30" xfId="0" applyFont="1" applyFill="1" applyBorder="1" applyAlignment="1" applyProtection="1">
      <alignment horizontal="center" vertical="center" wrapText="1"/>
      <protection/>
    </xf>
    <xf numFmtId="0" fontId="74" fillId="33" borderId="30" xfId="0" applyFont="1" applyFill="1" applyBorder="1" applyAlignment="1" applyProtection="1">
      <alignment horizontal="center" vertical="center" wrapText="1"/>
      <protection/>
    </xf>
    <xf numFmtId="14" fontId="74" fillId="0" borderId="30" xfId="0" applyNumberFormat="1" applyFont="1" applyFill="1" applyBorder="1" applyAlignment="1" applyProtection="1">
      <alignment horizontal="center" vertical="center" wrapText="1"/>
      <protection/>
    </xf>
    <xf numFmtId="0" fontId="74" fillId="2" borderId="30" xfId="0" applyFont="1" applyFill="1" applyBorder="1" applyAlignment="1" applyProtection="1">
      <alignment horizontal="center" vertical="center" wrapText="1"/>
      <protection/>
    </xf>
    <xf numFmtId="0" fontId="70" fillId="0" borderId="0" xfId="0" applyFont="1" applyAlignment="1" applyProtection="1">
      <alignment horizontal="center" vertical="center" wrapText="1"/>
      <protection/>
    </xf>
    <xf numFmtId="0" fontId="70" fillId="0" borderId="0" xfId="0" applyFont="1" applyAlignment="1" applyProtection="1">
      <alignment wrapText="1"/>
      <protection/>
    </xf>
    <xf numFmtId="0" fontId="3" fillId="2" borderId="34" xfId="0" applyFont="1" applyFill="1" applyBorder="1" applyAlignment="1" applyProtection="1">
      <alignment horizontal="center" vertical="center" wrapText="1"/>
      <protection/>
    </xf>
    <xf numFmtId="14" fontId="12" fillId="33" borderId="30" xfId="0" applyNumberFormat="1" applyFont="1" applyFill="1" applyBorder="1" applyAlignment="1" applyProtection="1">
      <alignment horizontal="center" vertical="center" wrapText="1"/>
      <protection/>
    </xf>
    <xf numFmtId="0" fontId="3" fillId="2" borderId="36" xfId="0" applyFont="1" applyFill="1" applyBorder="1" applyAlignment="1" applyProtection="1">
      <alignment horizontal="center" vertical="center" wrapText="1"/>
      <protection/>
    </xf>
    <xf numFmtId="9" fontId="19" fillId="33" borderId="18" xfId="0" applyNumberFormat="1" applyFont="1" applyFill="1" applyBorder="1" applyAlignment="1">
      <alignment horizontal="center" vertical="center" wrapText="1"/>
    </xf>
    <xf numFmtId="0" fontId="76" fillId="33" borderId="17" xfId="0" applyFont="1" applyFill="1" applyBorder="1" applyAlignment="1">
      <alignment horizontal="center" vertical="center"/>
    </xf>
    <xf numFmtId="0" fontId="19" fillId="33" borderId="17" xfId="0" applyFont="1" applyFill="1" applyBorder="1" applyAlignment="1">
      <alignment horizontal="center" vertical="center"/>
    </xf>
    <xf numFmtId="0" fontId="74" fillId="33" borderId="30" xfId="0" applyFont="1" applyFill="1" applyBorder="1" applyAlignment="1">
      <alignment horizontal="center" vertical="center" wrapText="1"/>
    </xf>
    <xf numFmtId="0" fontId="74" fillId="0" borderId="30" xfId="0" applyFont="1" applyFill="1" applyBorder="1" applyAlignment="1">
      <alignment horizontal="center" vertical="center" wrapText="1"/>
    </xf>
    <xf numFmtId="9" fontId="74" fillId="0" borderId="30" xfId="101" applyFont="1" applyFill="1" applyBorder="1" applyAlignment="1">
      <alignment horizontal="center" vertical="center" wrapText="1"/>
    </xf>
    <xf numFmtId="9" fontId="74" fillId="33" borderId="30" xfId="101" applyFont="1" applyFill="1" applyBorder="1" applyAlignment="1">
      <alignment horizontal="center" vertical="center" wrapText="1"/>
    </xf>
    <xf numFmtId="0" fontId="19" fillId="33" borderId="18" xfId="0" applyFont="1" applyFill="1" applyBorder="1" applyAlignment="1">
      <alignment horizontal="center" vertical="center" wrapText="1"/>
    </xf>
    <xf numFmtId="9" fontId="19" fillId="33" borderId="18" xfId="0" applyNumberFormat="1" applyFont="1" applyFill="1" applyBorder="1" applyAlignment="1">
      <alignment horizontal="center" vertical="center" wrapText="1"/>
    </xf>
    <xf numFmtId="9" fontId="19" fillId="33" borderId="18" xfId="0" applyNumberFormat="1" applyFont="1" applyFill="1" applyBorder="1" applyAlignment="1">
      <alignment horizontal="center" vertical="center" wrapText="1"/>
    </xf>
    <xf numFmtId="0" fontId="19" fillId="33" borderId="17" xfId="0" applyFont="1" applyFill="1" applyBorder="1" applyAlignment="1">
      <alignment horizontal="center" vertical="center" wrapText="1"/>
    </xf>
    <xf numFmtId="9" fontId="74" fillId="0" borderId="30" xfId="101" applyFont="1" applyBorder="1" applyAlignment="1">
      <alignment horizontal="center" vertical="center" wrapText="1"/>
    </xf>
    <xf numFmtId="14" fontId="3" fillId="0" borderId="17" xfId="0" applyNumberFormat="1" applyFont="1" applyFill="1" applyBorder="1" applyAlignment="1">
      <alignment horizontal="justify" vertical="center" wrapText="1"/>
    </xf>
    <xf numFmtId="9" fontId="74" fillId="0" borderId="30" xfId="101" applyFont="1" applyBorder="1" applyAlignment="1">
      <alignment horizontal="center" vertical="center" wrapText="1"/>
    </xf>
    <xf numFmtId="9" fontId="74" fillId="0" borderId="32" xfId="101" applyFont="1" applyBorder="1" applyAlignment="1">
      <alignment horizontal="center" vertical="center" wrapText="1"/>
    </xf>
    <xf numFmtId="9" fontId="74" fillId="0" borderId="32" xfId="101" applyFont="1" applyBorder="1" applyAlignment="1">
      <alignment horizontal="center" vertical="center" wrapText="1"/>
    </xf>
    <xf numFmtId="9" fontId="74" fillId="0" borderId="32" xfId="101" applyFont="1" applyBorder="1" applyAlignment="1">
      <alignment horizontal="center" vertical="center" wrapText="1"/>
    </xf>
    <xf numFmtId="0" fontId="74" fillId="0" borderId="30" xfId="0" applyFont="1" applyFill="1" applyBorder="1" applyAlignment="1">
      <alignment horizontal="justify" vertical="center" wrapText="1"/>
    </xf>
    <xf numFmtId="0" fontId="76" fillId="0" borderId="30" xfId="0" applyFont="1" applyBorder="1" applyAlignment="1">
      <alignment horizontal="center" vertical="center" wrapText="1"/>
    </xf>
    <xf numFmtId="9" fontId="76" fillId="0" borderId="30" xfId="0" applyNumberFormat="1" applyFont="1" applyBorder="1" applyAlignment="1">
      <alignment horizontal="center" vertical="center"/>
    </xf>
    <xf numFmtId="0" fontId="74" fillId="0" borderId="30" xfId="0" applyFont="1" applyFill="1" applyBorder="1" applyAlignment="1">
      <alignment horizontal="center" vertical="center" wrapText="1"/>
    </xf>
    <xf numFmtId="9" fontId="74" fillId="0" borderId="30" xfId="101" applyFont="1" applyFill="1" applyBorder="1" applyAlignment="1">
      <alignment horizontal="center" vertical="center" wrapText="1"/>
    </xf>
    <xf numFmtId="0" fontId="74" fillId="0" borderId="30" xfId="0" applyFont="1" applyFill="1" applyBorder="1" applyAlignment="1">
      <alignment horizontal="center" vertical="center" wrapText="1"/>
    </xf>
    <xf numFmtId="9" fontId="74" fillId="0" borderId="30" xfId="101" applyFont="1" applyFill="1" applyBorder="1" applyAlignment="1">
      <alignment horizontal="center" vertical="center" wrapText="1"/>
    </xf>
    <xf numFmtId="0" fontId="74" fillId="0" borderId="30" xfId="0" applyFont="1" applyFill="1" applyBorder="1" applyAlignment="1">
      <alignment horizontal="center" vertical="center" wrapText="1"/>
    </xf>
    <xf numFmtId="0" fontId="74" fillId="0" borderId="30" xfId="0" applyFont="1" applyFill="1" applyBorder="1" applyAlignment="1">
      <alignment horizontal="center" vertical="center" wrapText="1"/>
    </xf>
    <xf numFmtId="9" fontId="74" fillId="0" borderId="30" xfId="101" applyFont="1" applyFill="1" applyBorder="1" applyAlignment="1">
      <alignment horizontal="center" vertical="center" wrapText="1"/>
    </xf>
    <xf numFmtId="0" fontId="74" fillId="0" borderId="30" xfId="0" applyFont="1" applyFill="1" applyBorder="1" applyAlignment="1">
      <alignment horizontal="center" vertical="center" wrapText="1"/>
    </xf>
    <xf numFmtId="9" fontId="74" fillId="0" borderId="30" xfId="101" applyFont="1" applyFill="1" applyBorder="1" applyAlignment="1">
      <alignment horizontal="center" vertical="center" wrapText="1"/>
    </xf>
    <xf numFmtId="9" fontId="19" fillId="33" borderId="18"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9" fontId="19" fillId="33" borderId="18" xfId="0" applyNumberFormat="1" applyFont="1" applyFill="1" applyBorder="1" applyAlignment="1">
      <alignment horizontal="center" vertical="center" wrapText="1"/>
    </xf>
    <xf numFmtId="0" fontId="74" fillId="33" borderId="17" xfId="0" applyFont="1" applyFill="1" applyBorder="1" applyAlignment="1">
      <alignment horizontal="center" vertical="center"/>
    </xf>
    <xf numFmtId="9" fontId="74" fillId="0" borderId="30" xfId="101" applyFont="1" applyFill="1" applyBorder="1" applyAlignment="1">
      <alignment horizontal="center" vertical="center" wrapText="1"/>
    </xf>
    <xf numFmtId="0" fontId="74" fillId="0" borderId="30" xfId="0" applyFont="1" applyBorder="1" applyAlignment="1">
      <alignment horizontal="center" vertical="center" wrapText="1"/>
    </xf>
    <xf numFmtId="0" fontId="3" fillId="0" borderId="34" xfId="0" applyFont="1" applyFill="1" applyBorder="1" applyAlignment="1">
      <alignment horizontal="center" vertical="center" wrapText="1"/>
    </xf>
    <xf numFmtId="0" fontId="74" fillId="0" borderId="30" xfId="0" applyFont="1" applyFill="1" applyBorder="1" applyAlignment="1">
      <alignment horizontal="center" vertical="center" wrapText="1"/>
    </xf>
    <xf numFmtId="9" fontId="74" fillId="0" borderId="30" xfId="101" applyFont="1" applyFill="1" applyBorder="1" applyAlignment="1">
      <alignment horizontal="center" vertical="center" wrapText="1"/>
    </xf>
    <xf numFmtId="0" fontId="74" fillId="0" borderId="18" xfId="0" applyFont="1" applyFill="1" applyBorder="1" applyAlignment="1">
      <alignment horizontal="justify" vertical="center" wrapText="1"/>
    </xf>
    <xf numFmtId="9" fontId="3" fillId="0" borderId="32" xfId="101" applyFont="1" applyBorder="1" applyAlignment="1">
      <alignment horizontal="center" vertical="center" wrapText="1"/>
    </xf>
    <xf numFmtId="14" fontId="3" fillId="0" borderId="32" xfId="0" applyNumberFormat="1" applyFont="1" applyBorder="1" applyAlignment="1">
      <alignment horizontal="center" vertical="center" wrapText="1"/>
    </xf>
    <xf numFmtId="9" fontId="76" fillId="0" borderId="30" xfId="0" applyNumberFormat="1" applyFont="1" applyFill="1" applyBorder="1" applyAlignment="1">
      <alignment horizontal="center" vertical="center"/>
    </xf>
    <xf numFmtId="9" fontId="19" fillId="33" borderId="18" xfId="0" applyNumberFormat="1" applyFont="1" applyFill="1" applyBorder="1" applyAlignment="1">
      <alignment horizontal="center" vertical="center" wrapText="1"/>
    </xf>
    <xf numFmtId="9" fontId="19" fillId="33" borderId="18" xfId="0" applyNumberFormat="1" applyFont="1" applyFill="1" applyBorder="1" applyAlignment="1">
      <alignment horizontal="center" vertical="center" wrapText="1"/>
    </xf>
    <xf numFmtId="0" fontId="76" fillId="33" borderId="17" xfId="0" applyFont="1" applyFill="1" applyBorder="1" applyAlignment="1">
      <alignment horizontal="center" vertical="center"/>
    </xf>
    <xf numFmtId="9" fontId="74" fillId="0" borderId="32" xfId="101" applyFont="1" applyBorder="1" applyAlignment="1">
      <alignment horizontal="center" vertical="center" wrapText="1"/>
    </xf>
    <xf numFmtId="9" fontId="74" fillId="0" borderId="32" xfId="101" applyFont="1" applyBorder="1" applyAlignment="1">
      <alignment horizontal="center" vertical="center" wrapText="1"/>
    </xf>
    <xf numFmtId="9" fontId="74" fillId="0" borderId="32" xfId="101" applyFont="1" applyBorder="1" applyAlignment="1">
      <alignment horizontal="center" vertical="center" wrapText="1"/>
    </xf>
    <xf numFmtId="9" fontId="74" fillId="0" borderId="32" xfId="101" applyFont="1" applyBorder="1" applyAlignment="1">
      <alignment horizontal="center" vertical="center" wrapText="1"/>
    </xf>
    <xf numFmtId="0" fontId="74" fillId="0" borderId="17" xfId="0" applyFont="1" applyFill="1" applyBorder="1" applyAlignment="1">
      <alignment horizontal="justify" vertical="center" wrapText="1"/>
    </xf>
    <xf numFmtId="0" fontId="74" fillId="0" borderId="30" xfId="0" applyFont="1" applyFill="1" applyBorder="1" applyAlignment="1">
      <alignment horizontal="center" vertical="center" wrapText="1"/>
    </xf>
    <xf numFmtId="9" fontId="74" fillId="0" borderId="30" xfId="101" applyFont="1" applyFill="1" applyBorder="1" applyAlignment="1">
      <alignment horizontal="center" vertical="center" wrapText="1"/>
    </xf>
    <xf numFmtId="9" fontId="74" fillId="0" borderId="32" xfId="101" applyFont="1" applyBorder="1" applyAlignment="1">
      <alignment horizontal="center" vertical="center" wrapText="1"/>
    </xf>
    <xf numFmtId="9" fontId="19" fillId="0" borderId="18" xfId="0" applyNumberFormat="1" applyFont="1" applyFill="1" applyBorder="1" applyAlignment="1">
      <alignment horizontal="center" vertical="center" wrapText="1"/>
    </xf>
    <xf numFmtId="14" fontId="19" fillId="33" borderId="18" xfId="0" applyNumberFormat="1" applyFont="1" applyFill="1" applyBorder="1" applyAlignment="1">
      <alignment horizontal="center" vertical="center" wrapText="1"/>
    </xf>
    <xf numFmtId="9" fontId="3" fillId="0" borderId="30" xfId="101" applyFont="1" applyFill="1" applyBorder="1" applyAlignment="1">
      <alignment horizontal="center" vertical="center" wrapText="1"/>
    </xf>
    <xf numFmtId="0" fontId="71" fillId="8" borderId="12" xfId="0" applyFont="1" applyFill="1" applyBorder="1" applyAlignment="1">
      <alignment horizontal="justify" vertical="center"/>
    </xf>
    <xf numFmtId="0" fontId="19" fillId="33" borderId="27" xfId="0" applyFont="1" applyFill="1" applyBorder="1" applyAlignment="1">
      <alignment horizontal="justify" vertical="center" wrapText="1"/>
    </xf>
    <xf numFmtId="0" fontId="19" fillId="33" borderId="17" xfId="0" applyFont="1" applyFill="1" applyBorder="1" applyAlignment="1">
      <alignment horizontal="justify" vertical="center" wrapText="1"/>
    </xf>
    <xf numFmtId="0" fontId="19" fillId="33" borderId="20" xfId="0" applyFont="1" applyFill="1" applyBorder="1" applyAlignment="1">
      <alignment horizontal="justify" vertical="center" wrapText="1"/>
    </xf>
    <xf numFmtId="0" fontId="76" fillId="0" borderId="20" xfId="0" applyFont="1" applyFill="1" applyBorder="1" applyAlignment="1">
      <alignment horizontal="justify" vertical="center" wrapText="1"/>
    </xf>
    <xf numFmtId="0" fontId="76" fillId="33" borderId="20" xfId="0" applyFont="1" applyFill="1" applyBorder="1" applyAlignment="1">
      <alignment horizontal="justify" vertical="center" wrapText="1"/>
    </xf>
    <xf numFmtId="0" fontId="3" fillId="33" borderId="17" xfId="0" applyFont="1" applyFill="1" applyBorder="1" applyAlignment="1">
      <alignment horizontal="justify" vertical="center" wrapText="1"/>
    </xf>
    <xf numFmtId="0" fontId="3" fillId="33" borderId="20"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70" fillId="33" borderId="0" xfId="0" applyFont="1" applyFill="1" applyAlignment="1">
      <alignment horizontal="justify" vertical="center"/>
    </xf>
    <xf numFmtId="0" fontId="81" fillId="8" borderId="30" xfId="0" applyFont="1" applyFill="1" applyBorder="1" applyAlignment="1">
      <alignment horizontal="justify" vertical="center" wrapText="1"/>
    </xf>
    <xf numFmtId="14" fontId="74" fillId="0" borderId="30" xfId="0" applyNumberFormat="1" applyFont="1" applyBorder="1" applyAlignment="1">
      <alignment horizontal="justify" vertical="center" wrapText="1"/>
    </xf>
    <xf numFmtId="14" fontId="74" fillId="0" borderId="32" xfId="0" applyNumberFormat="1" applyFont="1" applyBorder="1" applyAlignment="1">
      <alignment horizontal="justify" vertical="center" wrapText="1"/>
    </xf>
    <xf numFmtId="14" fontId="3" fillId="0" borderId="32" xfId="0" applyNumberFormat="1" applyFont="1" applyBorder="1" applyAlignment="1">
      <alignment horizontal="justify" vertical="center" wrapText="1"/>
    </xf>
    <xf numFmtId="0" fontId="0" fillId="0" borderId="0" xfId="0" applyAlignment="1">
      <alignment horizontal="justify" vertical="center" wrapText="1"/>
    </xf>
    <xf numFmtId="14" fontId="74" fillId="0" borderId="17" xfId="0" applyNumberFormat="1" applyFont="1" applyFill="1" applyBorder="1" applyAlignment="1">
      <alignment horizontal="justify" vertical="center" wrapText="1"/>
    </xf>
    <xf numFmtId="0" fontId="74" fillId="0" borderId="17"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76" fillId="33" borderId="17" xfId="0" applyFont="1" applyFill="1" applyBorder="1" applyAlignment="1">
      <alignment horizontal="center" vertical="center"/>
    </xf>
    <xf numFmtId="9" fontId="76" fillId="33" borderId="17" xfId="0" applyNumberFormat="1" applyFont="1" applyFill="1" applyBorder="1" applyAlignment="1">
      <alignment horizontal="center" vertical="center"/>
    </xf>
    <xf numFmtId="14" fontId="76" fillId="0" borderId="30" xfId="0" applyNumberFormat="1" applyFont="1" applyBorder="1" applyAlignment="1">
      <alignment horizontal="center" vertical="center"/>
    </xf>
    <xf numFmtId="14" fontId="74" fillId="33" borderId="30" xfId="0" applyNumberFormat="1" applyFont="1" applyFill="1" applyBorder="1" applyAlignment="1">
      <alignment horizontal="center" vertical="center" wrapText="1"/>
    </xf>
    <xf numFmtId="14" fontId="76" fillId="33" borderId="16" xfId="0" applyNumberFormat="1" applyFont="1" applyFill="1" applyBorder="1" applyAlignment="1">
      <alignment horizontal="center" vertical="center"/>
    </xf>
    <xf numFmtId="0" fontId="73" fillId="8" borderId="28"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74" fillId="2" borderId="34" xfId="0" applyFont="1" applyFill="1" applyBorder="1" applyAlignment="1" applyProtection="1">
      <alignment horizontal="center" vertical="center" wrapText="1"/>
      <protection/>
    </xf>
    <xf numFmtId="0" fontId="74" fillId="2" borderId="28" xfId="0" applyFont="1" applyFill="1" applyBorder="1" applyAlignment="1" applyProtection="1">
      <alignment horizontal="center" vertical="center" wrapText="1"/>
      <protection/>
    </xf>
    <xf numFmtId="0" fontId="19" fillId="33" borderId="16"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70" fillId="0" borderId="17" xfId="0" applyFont="1" applyBorder="1" applyAlignment="1">
      <alignment horizontal="center" wrapText="1"/>
    </xf>
    <xf numFmtId="0" fontId="70" fillId="0" borderId="16" xfId="0" applyFont="1" applyBorder="1" applyAlignment="1">
      <alignment horizontal="center" wrapText="1"/>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20" xfId="0" applyFont="1" applyBorder="1" applyAlignment="1">
      <alignment horizontal="center" vertical="center"/>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45" xfId="0" applyFont="1" applyBorder="1" applyAlignment="1">
      <alignment horizontal="center" vertical="center" wrapText="1"/>
    </xf>
    <xf numFmtId="0" fontId="73" fillId="8" borderId="31" xfId="0" applyFont="1" applyFill="1" applyBorder="1" applyAlignment="1">
      <alignment horizontal="center" vertical="center" wrapText="1"/>
    </xf>
    <xf numFmtId="0" fontId="73" fillId="8" borderId="31" xfId="0" applyFont="1" applyFill="1" applyBorder="1" applyAlignment="1">
      <alignment horizontal="center" vertical="center"/>
    </xf>
    <xf numFmtId="14" fontId="19" fillId="33" borderId="16" xfId="0" applyNumberFormat="1" applyFont="1" applyFill="1" applyBorder="1" applyAlignment="1">
      <alignment horizontal="center" vertical="center" wrapText="1"/>
    </xf>
    <xf numFmtId="14" fontId="19" fillId="33" borderId="18" xfId="0" applyNumberFormat="1"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70" fillId="0" borderId="46" xfId="0" applyFont="1" applyBorder="1" applyAlignment="1">
      <alignment horizontal="center" wrapText="1"/>
    </xf>
    <xf numFmtId="0" fontId="70" fillId="0" borderId="25" xfId="0" applyFont="1" applyBorder="1" applyAlignment="1">
      <alignment horizontal="center" wrapText="1"/>
    </xf>
    <xf numFmtId="0" fontId="70" fillId="0" borderId="26" xfId="0" applyFont="1" applyBorder="1" applyAlignment="1">
      <alignment horizontal="center" wrapText="1"/>
    </xf>
    <xf numFmtId="0" fontId="6" fillId="8" borderId="20" xfId="0" applyFont="1" applyFill="1" applyBorder="1" applyAlignment="1">
      <alignment horizontal="center" vertical="center" wrapText="1"/>
    </xf>
    <xf numFmtId="9" fontId="19" fillId="33" borderId="16" xfId="0" applyNumberFormat="1" applyFont="1" applyFill="1" applyBorder="1" applyAlignment="1">
      <alignment horizontal="center" vertical="center" wrapText="1"/>
    </xf>
    <xf numFmtId="9" fontId="19" fillId="33" borderId="18" xfId="0" applyNumberFormat="1" applyFont="1" applyFill="1" applyBorder="1" applyAlignment="1">
      <alignment horizontal="center" vertical="center" wrapText="1"/>
    </xf>
    <xf numFmtId="0" fontId="73" fillId="8" borderId="31" xfId="0" applyFont="1" applyFill="1" applyBorder="1" applyAlignment="1">
      <alignment horizontal="justify" vertical="center" wrapText="1"/>
    </xf>
    <xf numFmtId="0" fontId="83" fillId="0" borderId="12" xfId="0" applyFont="1" applyBorder="1" applyAlignment="1">
      <alignment horizontal="center" vertical="center"/>
    </xf>
    <xf numFmtId="0" fontId="83" fillId="0" borderId="20" xfId="0" applyFont="1" applyBorder="1" applyAlignment="1">
      <alignment horizontal="center" vertical="center"/>
    </xf>
    <xf numFmtId="0" fontId="19" fillId="33" borderId="16" xfId="0" applyFont="1" applyFill="1" applyBorder="1" applyAlignment="1">
      <alignment horizontal="justify" vertical="center" wrapText="1"/>
    </xf>
    <xf numFmtId="0" fontId="19" fillId="33" borderId="18" xfId="0" applyFont="1" applyFill="1" applyBorder="1" applyAlignment="1">
      <alignment horizontal="justify" vertical="center" wrapText="1"/>
    </xf>
    <xf numFmtId="0" fontId="17" fillId="0" borderId="4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7" xfId="0" applyFont="1" applyFill="1" applyBorder="1" applyAlignment="1">
      <alignment horizontal="center" vertical="center"/>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73" fillId="8" borderId="48" xfId="0" applyFont="1" applyFill="1" applyBorder="1" applyAlignment="1">
      <alignment horizontal="center" vertical="center" wrapText="1"/>
    </xf>
    <xf numFmtId="0" fontId="73" fillId="8" borderId="49" xfId="0" applyFont="1" applyFill="1" applyBorder="1" applyAlignment="1">
      <alignment horizontal="center" vertical="center" wrapText="1"/>
    </xf>
    <xf numFmtId="0" fontId="71" fillId="8" borderId="50" xfId="0" applyFont="1" applyFill="1" applyBorder="1" applyAlignment="1">
      <alignment horizontal="center" vertical="center"/>
    </xf>
    <xf numFmtId="0" fontId="71" fillId="8" borderId="23" xfId="0" applyFont="1" applyFill="1" applyBorder="1" applyAlignment="1">
      <alignment horizontal="center" vertical="center"/>
    </xf>
    <xf numFmtId="14" fontId="76" fillId="33" borderId="16" xfId="0" applyNumberFormat="1" applyFont="1" applyFill="1" applyBorder="1" applyAlignment="1">
      <alignment horizontal="center" vertical="center" wrapText="1"/>
    </xf>
    <xf numFmtId="14" fontId="76" fillId="33" borderId="18" xfId="0" applyNumberFormat="1" applyFont="1" applyFill="1" applyBorder="1" applyAlignment="1">
      <alignment horizontal="center" vertical="center" wrapText="1"/>
    </xf>
    <xf numFmtId="14" fontId="76" fillId="33" borderId="16" xfId="0" applyNumberFormat="1" applyFont="1" applyFill="1" applyBorder="1" applyAlignment="1">
      <alignment horizontal="center" vertical="center"/>
    </xf>
    <xf numFmtId="14" fontId="76" fillId="33" borderId="18" xfId="0" applyNumberFormat="1" applyFont="1" applyFill="1" applyBorder="1" applyAlignment="1">
      <alignment horizontal="center" vertical="center"/>
    </xf>
    <xf numFmtId="0" fontId="19" fillId="0" borderId="19"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10" xfId="0" applyFont="1" applyBorder="1" applyAlignment="1">
      <alignment horizontal="center" vertical="center" wrapText="1"/>
    </xf>
    <xf numFmtId="0" fontId="40" fillId="8" borderId="11" xfId="0" applyFont="1" applyFill="1" applyBorder="1" applyAlignment="1">
      <alignment horizontal="center" wrapText="1"/>
    </xf>
    <xf numFmtId="0" fontId="40" fillId="8" borderId="12" xfId="0" applyFont="1" applyFill="1" applyBorder="1" applyAlignment="1">
      <alignment horizontal="center" wrapText="1"/>
    </xf>
    <xf numFmtId="0" fontId="40" fillId="8" borderId="20" xfId="0" applyFont="1" applyFill="1" applyBorder="1" applyAlignment="1">
      <alignment horizontal="center" wrapText="1"/>
    </xf>
    <xf numFmtId="0" fontId="40" fillId="0" borderId="52" xfId="0" applyFont="1" applyBorder="1" applyAlignment="1">
      <alignment horizontal="center" vertical="center" wrapText="1"/>
    </xf>
    <xf numFmtId="0" fontId="40" fillId="0" borderId="53" xfId="0" applyFont="1" applyBorder="1" applyAlignment="1">
      <alignment horizontal="center" vertical="center" wrapText="1"/>
    </xf>
    <xf numFmtId="0" fontId="68" fillId="0" borderId="54" xfId="0" applyFont="1" applyBorder="1" applyAlignment="1">
      <alignment horizontal="center"/>
    </xf>
    <xf numFmtId="0" fontId="68" fillId="0" borderId="13" xfId="0" applyFont="1" applyBorder="1" applyAlignment="1">
      <alignment horizontal="center"/>
    </xf>
    <xf numFmtId="0" fontId="84" fillId="0" borderId="55" xfId="0" applyFont="1" applyBorder="1" applyAlignment="1">
      <alignment horizontal="center" vertical="center"/>
    </xf>
    <xf numFmtId="0" fontId="84" fillId="0" borderId="17" xfId="0" applyFont="1" applyBorder="1" applyAlignment="1">
      <alignment horizontal="center" vertical="center"/>
    </xf>
    <xf numFmtId="0" fontId="69" fillId="8" borderId="20" xfId="0" applyFont="1" applyFill="1" applyBorder="1" applyAlignment="1">
      <alignment horizontal="center" vertical="center"/>
    </xf>
    <xf numFmtId="0" fontId="69" fillId="8" borderId="17" xfId="0" applyFont="1" applyFill="1" applyBorder="1" applyAlignment="1">
      <alignment horizontal="center" vertical="center"/>
    </xf>
    <xf numFmtId="0" fontId="40" fillId="8" borderId="51" xfId="0" applyFont="1" applyFill="1" applyBorder="1" applyAlignment="1">
      <alignment horizontal="center" vertical="center"/>
    </xf>
    <xf numFmtId="0" fontId="40" fillId="8" borderId="52" xfId="0" applyFont="1" applyFill="1" applyBorder="1" applyAlignment="1">
      <alignment horizontal="center" vertical="center"/>
    </xf>
    <xf numFmtId="0" fontId="40" fillId="8" borderId="17" xfId="0" applyFont="1" applyFill="1" applyBorder="1" applyAlignment="1">
      <alignment horizontal="center" vertical="center"/>
    </xf>
    <xf numFmtId="0" fontId="40" fillId="8" borderId="16" xfId="0" applyFont="1" applyFill="1" applyBorder="1" applyAlignment="1">
      <alignment horizontal="center" vertical="center"/>
    </xf>
    <xf numFmtId="0" fontId="40" fillId="8" borderId="13" xfId="0" applyFont="1" applyFill="1" applyBorder="1" applyAlignment="1">
      <alignment horizontal="center" vertical="center" wrapText="1"/>
    </xf>
    <xf numFmtId="0" fontId="40" fillId="8" borderId="56" xfId="0" applyFont="1" applyFill="1" applyBorder="1" applyAlignment="1">
      <alignment horizontal="center" vertical="center" wrapText="1"/>
    </xf>
    <xf numFmtId="0" fontId="69" fillId="0" borderId="11" xfId="0" applyFont="1" applyBorder="1" applyAlignment="1">
      <alignment horizontal="left"/>
    </xf>
    <xf numFmtId="0" fontId="69" fillId="0" borderId="12" xfId="0" applyFont="1" applyBorder="1" applyAlignment="1">
      <alignment horizontal="left"/>
    </xf>
    <xf numFmtId="0" fontId="69" fillId="0" borderId="20" xfId="0" applyFont="1" applyBorder="1" applyAlignment="1">
      <alignment horizontal="left"/>
    </xf>
    <xf numFmtId="0" fontId="68" fillId="0" borderId="57" xfId="0" applyFont="1" applyBorder="1" applyAlignment="1">
      <alignment horizontal="center"/>
    </xf>
    <xf numFmtId="0" fontId="68" fillId="0" borderId="58" xfId="0" applyFont="1" applyBorder="1" applyAlignment="1">
      <alignment horizontal="center"/>
    </xf>
    <xf numFmtId="0" fontId="3" fillId="2" borderId="30" xfId="0" applyFont="1" applyFill="1" applyBorder="1" applyAlignment="1">
      <alignment horizontal="center" vertical="center" wrapText="1"/>
    </xf>
    <xf numFmtId="14" fontId="12" fillId="33" borderId="30" xfId="0" applyNumberFormat="1" applyFont="1" applyFill="1" applyBorder="1" applyAlignment="1">
      <alignment horizontal="center" vertical="center" wrapText="1"/>
    </xf>
    <xf numFmtId="0" fontId="10" fillId="34" borderId="59" xfId="0" applyFont="1" applyFill="1" applyBorder="1" applyAlignment="1">
      <alignment horizontal="left" vertical="center" wrapText="1"/>
    </xf>
    <xf numFmtId="0" fontId="10" fillId="34" borderId="60" xfId="0" applyFont="1" applyFill="1" applyBorder="1" applyAlignment="1">
      <alignment horizontal="left" vertical="center" wrapText="1"/>
    </xf>
    <xf numFmtId="0" fontId="10" fillId="34" borderId="61" xfId="0" applyFont="1" applyFill="1" applyBorder="1" applyAlignment="1">
      <alignment horizontal="left" vertical="center" wrapText="1"/>
    </xf>
    <xf numFmtId="0" fontId="9" fillId="0" borderId="59" xfId="92" applyFont="1" applyBorder="1" applyAlignment="1">
      <alignment horizontal="center" vertical="center" wrapText="1"/>
    </xf>
    <xf numFmtId="0" fontId="9" fillId="0" borderId="60" xfId="92" applyFont="1" applyBorder="1" applyAlignment="1">
      <alignment horizontal="center" vertical="center" wrapText="1"/>
    </xf>
    <xf numFmtId="0" fontId="9" fillId="0" borderId="61" xfId="92" applyFont="1" applyBorder="1" applyAlignment="1">
      <alignment horizontal="center" vertical="center" wrapText="1"/>
    </xf>
    <xf numFmtId="0" fontId="17" fillId="0" borderId="0" xfId="92" applyNumberFormat="1" applyFont="1" applyFill="1" applyBorder="1" applyAlignment="1" applyProtection="1">
      <alignment horizontal="center" vertical="center" wrapText="1"/>
      <protection/>
    </xf>
    <xf numFmtId="0" fontId="3" fillId="0" borderId="0" xfId="92" applyNumberFormat="1" applyFont="1" applyFill="1" applyBorder="1" applyAlignment="1">
      <alignment/>
    </xf>
    <xf numFmtId="0" fontId="17" fillId="0" borderId="0" xfId="92" applyNumberFormat="1" applyFont="1" applyFill="1" applyBorder="1" applyAlignment="1" applyProtection="1">
      <alignment horizontal="left" vertical="center" wrapText="1"/>
      <protection/>
    </xf>
    <xf numFmtId="0" fontId="17" fillId="0" borderId="39" xfId="92" applyFont="1" applyBorder="1" applyAlignment="1">
      <alignment horizontal="left" vertical="center" wrapText="1"/>
    </xf>
    <xf numFmtId="0" fontId="17" fillId="0" borderId="62" xfId="92" applyFont="1" applyBorder="1" applyAlignment="1">
      <alignment horizontal="left" vertical="center" wrapText="1"/>
    </xf>
    <xf numFmtId="0" fontId="17" fillId="0" borderId="63" xfId="92" applyFont="1" applyBorder="1" applyAlignment="1">
      <alignment horizontal="left" vertical="center" wrapText="1"/>
    </xf>
    <xf numFmtId="0" fontId="17" fillId="0" borderId="64" xfId="92" applyFont="1" applyBorder="1" applyAlignment="1">
      <alignment horizontal="left" vertical="center" wrapText="1"/>
    </xf>
    <xf numFmtId="0" fontId="17" fillId="0" borderId="65" xfId="92" applyFont="1" applyBorder="1" applyAlignment="1">
      <alignment horizontal="left" vertical="center" wrapText="1"/>
    </xf>
    <xf numFmtId="0" fontId="17" fillId="0" borderId="66" xfId="92" applyFont="1" applyBorder="1" applyAlignment="1">
      <alignment horizontal="left" vertical="center" wrapText="1"/>
    </xf>
    <xf numFmtId="0" fontId="17" fillId="0" borderId="67" xfId="92" applyFont="1" applyBorder="1" applyAlignment="1">
      <alignment horizontal="left" vertical="center" wrapText="1"/>
    </xf>
    <xf numFmtId="0" fontId="17" fillId="0" borderId="68" xfId="92" applyFont="1" applyBorder="1" applyAlignment="1">
      <alignment horizontal="left" vertical="center" wrapText="1"/>
    </xf>
    <xf numFmtId="0" fontId="17" fillId="0" borderId="59" xfId="92" applyFont="1" applyBorder="1" applyAlignment="1">
      <alignment horizontal="left" vertical="center" wrapText="1"/>
    </xf>
    <xf numFmtId="0" fontId="17" fillId="0" borderId="61" xfId="92" applyFont="1" applyBorder="1" applyAlignment="1">
      <alignment horizontal="left" vertical="center" wrapText="1"/>
    </xf>
    <xf numFmtId="0" fontId="17" fillId="0" borderId="60" xfId="92" applyFont="1" applyBorder="1" applyAlignment="1">
      <alignment horizontal="left" vertical="center" wrapText="1"/>
    </xf>
    <xf numFmtId="0" fontId="73" fillId="33" borderId="34" xfId="0" applyFont="1" applyFill="1" applyBorder="1" applyAlignment="1">
      <alignment horizontal="center" vertical="center" wrapText="1"/>
    </xf>
    <xf numFmtId="0" fontId="73" fillId="33" borderId="28" xfId="0" applyFont="1" applyFill="1" applyBorder="1" applyAlignment="1">
      <alignment horizontal="center" vertical="center" wrapText="1"/>
    </xf>
    <xf numFmtId="0" fontId="73" fillId="2" borderId="34" xfId="0" applyFont="1" applyFill="1" applyBorder="1" applyAlignment="1">
      <alignment horizontal="center" vertical="center" wrapText="1"/>
    </xf>
    <xf numFmtId="0" fontId="73" fillId="2" borderId="33" xfId="0" applyFont="1" applyFill="1" applyBorder="1" applyAlignment="1">
      <alignment horizontal="center" vertical="center" wrapText="1"/>
    </xf>
    <xf numFmtId="0" fontId="73" fillId="2" borderId="28" xfId="0" applyFont="1" applyFill="1" applyBorder="1" applyAlignment="1">
      <alignment horizontal="center" vertical="center" wrapText="1"/>
    </xf>
    <xf numFmtId="0" fontId="73" fillId="33" borderId="30" xfId="0" applyFont="1" applyFill="1" applyBorder="1" applyAlignment="1">
      <alignment horizontal="center" vertical="center" wrapText="1"/>
    </xf>
    <xf numFmtId="0" fontId="73" fillId="0" borderId="34" xfId="0" applyFont="1" applyBorder="1" applyAlignment="1">
      <alignment horizontal="center" vertical="center" wrapText="1"/>
    </xf>
    <xf numFmtId="0" fontId="73" fillId="0" borderId="28" xfId="0" applyFont="1" applyBorder="1" applyAlignment="1">
      <alignment horizontal="center" vertical="center" wrapText="1"/>
    </xf>
    <xf numFmtId="0" fontId="85" fillId="8" borderId="69" xfId="0" applyFont="1" applyFill="1" applyBorder="1" applyAlignment="1">
      <alignment horizontal="center" vertical="center" wrapText="1"/>
    </xf>
    <xf numFmtId="0" fontId="85" fillId="8" borderId="70" xfId="0" applyFont="1" applyFill="1" applyBorder="1" applyAlignment="1">
      <alignment horizontal="center" vertical="center" wrapText="1"/>
    </xf>
    <xf numFmtId="0" fontId="85" fillId="8" borderId="71" xfId="0" applyFont="1" applyFill="1" applyBorder="1" applyAlignment="1">
      <alignment horizontal="center" vertical="center" wrapText="1"/>
    </xf>
    <xf numFmtId="0" fontId="69" fillId="8" borderId="14" xfId="0" applyFont="1" applyFill="1" applyBorder="1" applyAlignment="1">
      <alignment horizontal="center" vertical="center" wrapText="1"/>
    </xf>
    <xf numFmtId="0" fontId="69" fillId="8" borderId="0" xfId="0" applyFont="1" applyFill="1" applyBorder="1" applyAlignment="1">
      <alignment horizontal="center" vertical="center" wrapText="1"/>
    </xf>
    <xf numFmtId="0" fontId="69" fillId="8" borderId="15" xfId="0" applyFont="1" applyFill="1" applyBorder="1" applyAlignment="1">
      <alignment horizontal="center" vertical="center" wrapText="1"/>
    </xf>
    <xf numFmtId="0" fontId="86" fillId="8" borderId="30" xfId="0" applyFont="1" applyFill="1" applyBorder="1" applyAlignment="1">
      <alignment horizontal="center" vertical="center" wrapText="1"/>
    </xf>
    <xf numFmtId="0" fontId="73" fillId="33" borderId="33" xfId="0" applyFont="1" applyFill="1" applyBorder="1" applyAlignment="1">
      <alignment horizontal="center" vertical="center" wrapText="1"/>
    </xf>
    <xf numFmtId="0" fontId="73" fillId="2" borderId="3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85" fillId="8" borderId="73" xfId="0" applyFont="1" applyFill="1" applyBorder="1" applyAlignment="1">
      <alignment horizontal="center" vertical="center"/>
    </xf>
    <xf numFmtId="0" fontId="85" fillId="8" borderId="74" xfId="0" applyFont="1" applyFill="1" applyBorder="1" applyAlignment="1">
      <alignment horizontal="center" vertical="center"/>
    </xf>
    <xf numFmtId="0" fontId="11" fillId="2" borderId="34" xfId="0" applyFont="1" applyFill="1" applyBorder="1" applyAlignment="1">
      <alignment horizontal="center" vertical="center" wrapText="1"/>
    </xf>
    <xf numFmtId="0" fontId="78" fillId="2" borderId="33" xfId="0" applyFont="1" applyFill="1" applyBorder="1" applyAlignment="1">
      <alignment horizontal="center" vertical="center" wrapText="1"/>
    </xf>
    <xf numFmtId="0" fontId="69" fillId="8" borderId="69" xfId="0" applyFont="1" applyFill="1" applyBorder="1" applyAlignment="1">
      <alignment horizontal="center" vertical="center"/>
    </xf>
    <xf numFmtId="0" fontId="69" fillId="8" borderId="70" xfId="0" applyFont="1" applyFill="1" applyBorder="1" applyAlignment="1">
      <alignment horizontal="center" vertical="center"/>
    </xf>
    <xf numFmtId="0" fontId="69" fillId="8" borderId="71" xfId="0" applyFont="1" applyFill="1" applyBorder="1" applyAlignment="1">
      <alignment horizontal="center" vertical="center"/>
    </xf>
    <xf numFmtId="0" fontId="73" fillId="8" borderId="28" xfId="0" applyFont="1" applyFill="1" applyBorder="1" applyAlignment="1">
      <alignment horizontal="center" vertical="center"/>
    </xf>
    <xf numFmtId="0" fontId="11" fillId="2" borderId="33"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77" fillId="0" borderId="34" xfId="0" applyFont="1" applyFill="1" applyBorder="1" applyAlignment="1">
      <alignment horizontal="center" vertical="center" wrapText="1"/>
    </xf>
    <xf numFmtId="0" fontId="77" fillId="0"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67" fillId="0" borderId="69" xfId="0" applyFont="1" applyFill="1" applyBorder="1" applyAlignment="1">
      <alignment horizontal="center" vertical="center" wrapText="1"/>
    </xf>
    <xf numFmtId="0" fontId="67" fillId="0" borderId="70" xfId="0" applyFont="1" applyFill="1" applyBorder="1" applyAlignment="1">
      <alignment horizontal="center" vertical="center" wrapText="1"/>
    </xf>
    <xf numFmtId="0" fontId="67" fillId="0" borderId="71"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73" fillId="0" borderId="3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87" fillId="0" borderId="7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8" xfId="0" applyFont="1" applyFill="1" applyBorder="1" applyAlignment="1">
      <alignment horizontal="center" vertical="center"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0 2" xfId="56"/>
    <cellStyle name="Normal 11" xfId="57"/>
    <cellStyle name="Normal 12" xfId="58"/>
    <cellStyle name="Normal 13" xfId="59"/>
    <cellStyle name="Normal 14" xfId="60"/>
    <cellStyle name="Normal 15" xfId="61"/>
    <cellStyle name="Normal 15 2" xfId="62"/>
    <cellStyle name="Normal 16" xfId="63"/>
    <cellStyle name="Normal 16 2" xfId="64"/>
    <cellStyle name="Normal 17" xfId="65"/>
    <cellStyle name="Normal 18" xfId="66"/>
    <cellStyle name="Normal 19" xfId="67"/>
    <cellStyle name="Normal 19 2" xfId="68"/>
    <cellStyle name="Normal 2" xfId="69"/>
    <cellStyle name="Normal 2 2" xfId="70"/>
    <cellStyle name="Normal 2 3" xfId="71"/>
    <cellStyle name="Normal 20" xfId="72"/>
    <cellStyle name="Normal 20 2" xfId="73"/>
    <cellStyle name="Normal 21" xfId="74"/>
    <cellStyle name="Normal 22" xfId="75"/>
    <cellStyle name="Normal 23" xfId="76"/>
    <cellStyle name="Normal 23 2" xfId="77"/>
    <cellStyle name="Normal 24" xfId="78"/>
    <cellStyle name="Normal 24 2" xfId="79"/>
    <cellStyle name="Normal 25" xfId="80"/>
    <cellStyle name="Normal 25 2" xfId="81"/>
    <cellStyle name="Normal 26" xfId="82"/>
    <cellStyle name="Normal 27" xfId="83"/>
    <cellStyle name="Normal 28" xfId="84"/>
    <cellStyle name="Normal 28 2" xfId="85"/>
    <cellStyle name="Normal 28 3" xfId="86"/>
    <cellStyle name="Normal 29" xfId="87"/>
    <cellStyle name="Normal 3" xfId="88"/>
    <cellStyle name="Normal 3 2" xfId="89"/>
    <cellStyle name="Normal 30" xfId="90"/>
    <cellStyle name="Normal 30 2" xfId="91"/>
    <cellStyle name="Normal 31" xfId="92"/>
    <cellStyle name="Normal 31 2" xfId="93"/>
    <cellStyle name="Normal 4" xfId="94"/>
    <cellStyle name="Normal 5" xfId="95"/>
    <cellStyle name="Normal 6" xfId="96"/>
    <cellStyle name="Normal 7" xfId="97"/>
    <cellStyle name="Normal 8" xfId="98"/>
    <cellStyle name="Normal 9" xfId="99"/>
    <cellStyle name="Notas" xfId="100"/>
    <cellStyle name="Percent" xfId="101"/>
    <cellStyle name="Porcentaje 2" xfId="102"/>
    <cellStyle name="Porcentaje 2 2" xfId="103"/>
    <cellStyle name="Porcentaje 3" xfId="104"/>
    <cellStyle name="Porcentual 2"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0</xdr:row>
      <xdr:rowOff>76200</xdr:rowOff>
    </xdr:from>
    <xdr:to>
      <xdr:col>0</xdr:col>
      <xdr:colOff>2428875</xdr:colOff>
      <xdr:row>0</xdr:row>
      <xdr:rowOff>647700</xdr:rowOff>
    </xdr:to>
    <xdr:pic>
      <xdr:nvPicPr>
        <xdr:cNvPr id="1" name="1 Imagen"/>
        <xdr:cNvPicPr preferRelativeResize="1">
          <a:picLocks noChangeAspect="1"/>
        </xdr:cNvPicPr>
      </xdr:nvPicPr>
      <xdr:blipFill>
        <a:blip r:embed="rId1"/>
        <a:stretch>
          <a:fillRect/>
        </a:stretch>
      </xdr:blipFill>
      <xdr:spPr>
        <a:xfrm>
          <a:off x="542925" y="76200"/>
          <a:ext cx="1885950" cy="571500"/>
        </a:xfrm>
        <a:prstGeom prst="rect">
          <a:avLst/>
        </a:prstGeom>
        <a:noFill/>
        <a:ln w="9525" cmpd="sng">
          <a:noFill/>
        </a:ln>
      </xdr:spPr>
    </xdr:pic>
    <xdr:clientData/>
  </xdr:twoCellAnchor>
  <xdr:twoCellAnchor editAs="oneCell">
    <xdr:from>
      <xdr:col>10</xdr:col>
      <xdr:colOff>142875</xdr:colOff>
      <xdr:row>0</xdr:row>
      <xdr:rowOff>47625</xdr:rowOff>
    </xdr:from>
    <xdr:to>
      <xdr:col>11</xdr:col>
      <xdr:colOff>1209675</xdr:colOff>
      <xdr:row>0</xdr:row>
      <xdr:rowOff>866775</xdr:rowOff>
    </xdr:to>
    <xdr:pic>
      <xdr:nvPicPr>
        <xdr:cNvPr id="2" name="Imagen 8"/>
        <xdr:cNvPicPr preferRelativeResize="1">
          <a:picLocks noChangeAspect="1"/>
        </xdr:cNvPicPr>
      </xdr:nvPicPr>
      <xdr:blipFill>
        <a:blip r:embed="rId2"/>
        <a:stretch>
          <a:fillRect/>
        </a:stretch>
      </xdr:blipFill>
      <xdr:spPr>
        <a:xfrm>
          <a:off x="16621125" y="47625"/>
          <a:ext cx="22669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114300</xdr:rowOff>
    </xdr:from>
    <xdr:to>
      <xdr:col>1</xdr:col>
      <xdr:colOff>590550</xdr:colOff>
      <xdr:row>2</xdr:row>
      <xdr:rowOff>390525</xdr:rowOff>
    </xdr:to>
    <xdr:pic>
      <xdr:nvPicPr>
        <xdr:cNvPr id="1" name="1 Imagen"/>
        <xdr:cNvPicPr preferRelativeResize="1">
          <a:picLocks noChangeAspect="1"/>
        </xdr:cNvPicPr>
      </xdr:nvPicPr>
      <xdr:blipFill>
        <a:blip r:embed="rId1"/>
        <a:stretch>
          <a:fillRect/>
        </a:stretch>
      </xdr:blipFill>
      <xdr:spPr>
        <a:xfrm>
          <a:off x="314325" y="114300"/>
          <a:ext cx="1562100" cy="885825"/>
        </a:xfrm>
        <a:prstGeom prst="rect">
          <a:avLst/>
        </a:prstGeom>
        <a:noFill/>
        <a:ln w="9525" cmpd="sng">
          <a:noFill/>
        </a:ln>
      </xdr:spPr>
    </xdr:pic>
    <xdr:clientData/>
  </xdr:twoCellAnchor>
  <xdr:twoCellAnchor editAs="oneCell">
    <xdr:from>
      <xdr:col>16</xdr:col>
      <xdr:colOff>590550</xdr:colOff>
      <xdr:row>1</xdr:row>
      <xdr:rowOff>47625</xdr:rowOff>
    </xdr:from>
    <xdr:to>
      <xdr:col>17</xdr:col>
      <xdr:colOff>876300</xdr:colOff>
      <xdr:row>2</xdr:row>
      <xdr:rowOff>342900</xdr:rowOff>
    </xdr:to>
    <xdr:pic>
      <xdr:nvPicPr>
        <xdr:cNvPr id="2" name="Imagen 8"/>
        <xdr:cNvPicPr preferRelativeResize="1">
          <a:picLocks noChangeAspect="1"/>
        </xdr:cNvPicPr>
      </xdr:nvPicPr>
      <xdr:blipFill>
        <a:blip r:embed="rId2"/>
        <a:stretch>
          <a:fillRect/>
        </a:stretch>
      </xdr:blipFill>
      <xdr:spPr>
        <a:xfrm>
          <a:off x="30946725" y="381000"/>
          <a:ext cx="1343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1590675</xdr:colOff>
      <xdr:row>2</xdr:row>
      <xdr:rowOff>76200</xdr:rowOff>
    </xdr:to>
    <xdr:pic>
      <xdr:nvPicPr>
        <xdr:cNvPr id="1" name="Imagen 1"/>
        <xdr:cNvPicPr preferRelativeResize="1">
          <a:picLocks noChangeAspect="1"/>
        </xdr:cNvPicPr>
      </xdr:nvPicPr>
      <xdr:blipFill>
        <a:blip r:embed="rId1"/>
        <a:stretch>
          <a:fillRect/>
        </a:stretch>
      </xdr:blipFill>
      <xdr:spPr>
        <a:xfrm>
          <a:off x="19050" y="76200"/>
          <a:ext cx="1571625" cy="400050"/>
        </a:xfrm>
        <a:prstGeom prst="rect">
          <a:avLst/>
        </a:prstGeom>
        <a:noFill/>
        <a:ln w="9525" cmpd="sng">
          <a:noFill/>
        </a:ln>
      </xdr:spPr>
    </xdr:pic>
    <xdr:clientData/>
  </xdr:twoCellAnchor>
  <xdr:twoCellAnchor editAs="oneCell">
    <xdr:from>
      <xdr:col>9</xdr:col>
      <xdr:colOff>152400</xdr:colOff>
      <xdr:row>0</xdr:row>
      <xdr:rowOff>9525</xdr:rowOff>
    </xdr:from>
    <xdr:to>
      <xdr:col>9</xdr:col>
      <xdr:colOff>3895725</xdr:colOff>
      <xdr:row>3</xdr:row>
      <xdr:rowOff>152400</xdr:rowOff>
    </xdr:to>
    <xdr:pic>
      <xdr:nvPicPr>
        <xdr:cNvPr id="2" name="1 Imagen"/>
        <xdr:cNvPicPr preferRelativeResize="1">
          <a:picLocks noChangeAspect="1"/>
        </xdr:cNvPicPr>
      </xdr:nvPicPr>
      <xdr:blipFill>
        <a:blip r:embed="rId2"/>
        <a:stretch>
          <a:fillRect/>
        </a:stretch>
      </xdr:blipFill>
      <xdr:spPr>
        <a:xfrm>
          <a:off x="23907750" y="9525"/>
          <a:ext cx="374332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0</xdr:col>
      <xdr:colOff>1685925</xdr:colOff>
      <xdr:row>0</xdr:row>
      <xdr:rowOff>533400</xdr:rowOff>
    </xdr:to>
    <xdr:pic>
      <xdr:nvPicPr>
        <xdr:cNvPr id="1" name="1 Imagen"/>
        <xdr:cNvPicPr preferRelativeResize="1">
          <a:picLocks noChangeAspect="1"/>
        </xdr:cNvPicPr>
      </xdr:nvPicPr>
      <xdr:blipFill>
        <a:blip r:embed="rId1"/>
        <a:stretch>
          <a:fillRect/>
        </a:stretch>
      </xdr:blipFill>
      <xdr:spPr>
        <a:xfrm>
          <a:off x="123825" y="57150"/>
          <a:ext cx="1562100" cy="476250"/>
        </a:xfrm>
        <a:prstGeom prst="rect">
          <a:avLst/>
        </a:prstGeom>
        <a:noFill/>
        <a:ln w="9525" cmpd="sng">
          <a:noFill/>
        </a:ln>
      </xdr:spPr>
    </xdr:pic>
    <xdr:clientData/>
  </xdr:twoCellAnchor>
  <xdr:twoCellAnchor editAs="oneCell">
    <xdr:from>
      <xdr:col>11</xdr:col>
      <xdr:colOff>66675</xdr:colOff>
      <xdr:row>0</xdr:row>
      <xdr:rowOff>133350</xdr:rowOff>
    </xdr:from>
    <xdr:to>
      <xdr:col>11</xdr:col>
      <xdr:colOff>1543050</xdr:colOff>
      <xdr:row>0</xdr:row>
      <xdr:rowOff>666750</xdr:rowOff>
    </xdr:to>
    <xdr:pic>
      <xdr:nvPicPr>
        <xdr:cNvPr id="2" name="Imagen 8"/>
        <xdr:cNvPicPr preferRelativeResize="1">
          <a:picLocks noChangeAspect="1"/>
        </xdr:cNvPicPr>
      </xdr:nvPicPr>
      <xdr:blipFill>
        <a:blip r:embed="rId2"/>
        <a:stretch>
          <a:fillRect/>
        </a:stretch>
      </xdr:blipFill>
      <xdr:spPr>
        <a:xfrm>
          <a:off x="20383500" y="133350"/>
          <a:ext cx="14763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28575</xdr:rowOff>
    </xdr:from>
    <xdr:to>
      <xdr:col>0</xdr:col>
      <xdr:colOff>1743075</xdr:colOff>
      <xdr:row>0</xdr:row>
      <xdr:rowOff>504825</xdr:rowOff>
    </xdr:to>
    <xdr:pic>
      <xdr:nvPicPr>
        <xdr:cNvPr id="1" name="1 Imagen"/>
        <xdr:cNvPicPr preferRelativeResize="1">
          <a:picLocks noChangeAspect="1"/>
        </xdr:cNvPicPr>
      </xdr:nvPicPr>
      <xdr:blipFill>
        <a:blip r:embed="rId1"/>
        <a:stretch>
          <a:fillRect/>
        </a:stretch>
      </xdr:blipFill>
      <xdr:spPr>
        <a:xfrm>
          <a:off x="190500" y="28575"/>
          <a:ext cx="1552575" cy="476250"/>
        </a:xfrm>
        <a:prstGeom prst="rect">
          <a:avLst/>
        </a:prstGeom>
        <a:noFill/>
        <a:ln w="9525" cmpd="sng">
          <a:noFill/>
        </a:ln>
      </xdr:spPr>
    </xdr:pic>
    <xdr:clientData/>
  </xdr:twoCellAnchor>
  <xdr:twoCellAnchor editAs="oneCell">
    <xdr:from>
      <xdr:col>11</xdr:col>
      <xdr:colOff>152400</xdr:colOff>
      <xdr:row>0</xdr:row>
      <xdr:rowOff>47625</xdr:rowOff>
    </xdr:from>
    <xdr:to>
      <xdr:col>11</xdr:col>
      <xdr:colOff>1819275</xdr:colOff>
      <xdr:row>0</xdr:row>
      <xdr:rowOff>733425</xdr:rowOff>
    </xdr:to>
    <xdr:pic>
      <xdr:nvPicPr>
        <xdr:cNvPr id="2" name="Imagen 8"/>
        <xdr:cNvPicPr preferRelativeResize="1">
          <a:picLocks noChangeAspect="1"/>
        </xdr:cNvPicPr>
      </xdr:nvPicPr>
      <xdr:blipFill>
        <a:blip r:embed="rId2"/>
        <a:stretch>
          <a:fillRect/>
        </a:stretch>
      </xdr:blipFill>
      <xdr:spPr>
        <a:xfrm>
          <a:off x="23831550" y="47625"/>
          <a:ext cx="166687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0</xdr:col>
      <xdr:colOff>2076450</xdr:colOff>
      <xdr:row>0</xdr:row>
      <xdr:rowOff>590550</xdr:rowOff>
    </xdr:to>
    <xdr:pic>
      <xdr:nvPicPr>
        <xdr:cNvPr id="1" name="1 Imagen"/>
        <xdr:cNvPicPr preferRelativeResize="1">
          <a:picLocks noChangeAspect="1"/>
        </xdr:cNvPicPr>
      </xdr:nvPicPr>
      <xdr:blipFill>
        <a:blip r:embed="rId1"/>
        <a:stretch>
          <a:fillRect/>
        </a:stretch>
      </xdr:blipFill>
      <xdr:spPr>
        <a:xfrm>
          <a:off x="323850" y="57150"/>
          <a:ext cx="1752600" cy="533400"/>
        </a:xfrm>
        <a:prstGeom prst="rect">
          <a:avLst/>
        </a:prstGeom>
        <a:noFill/>
        <a:ln w="9525" cmpd="sng">
          <a:noFill/>
        </a:ln>
      </xdr:spPr>
    </xdr:pic>
    <xdr:clientData/>
  </xdr:twoCellAnchor>
  <xdr:twoCellAnchor editAs="oneCell">
    <xdr:from>
      <xdr:col>12</xdr:col>
      <xdr:colOff>209550</xdr:colOff>
      <xdr:row>0</xdr:row>
      <xdr:rowOff>161925</xdr:rowOff>
    </xdr:from>
    <xdr:to>
      <xdr:col>12</xdr:col>
      <xdr:colOff>2019300</xdr:colOff>
      <xdr:row>0</xdr:row>
      <xdr:rowOff>781050</xdr:rowOff>
    </xdr:to>
    <xdr:pic>
      <xdr:nvPicPr>
        <xdr:cNvPr id="2" name="Imagen 8"/>
        <xdr:cNvPicPr preferRelativeResize="1">
          <a:picLocks noChangeAspect="1"/>
        </xdr:cNvPicPr>
      </xdr:nvPicPr>
      <xdr:blipFill>
        <a:blip r:embed="rId2"/>
        <a:stretch>
          <a:fillRect/>
        </a:stretch>
      </xdr:blipFill>
      <xdr:spPr>
        <a:xfrm>
          <a:off x="25755600" y="161925"/>
          <a:ext cx="18097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3"/>
  <sheetViews>
    <sheetView zoomScale="91" zoomScaleNormal="91" zoomScalePageLayoutView="0" workbookViewId="0" topLeftCell="B1">
      <selection activeCell="J3" sqref="J3"/>
    </sheetView>
  </sheetViews>
  <sheetFormatPr defaultColWidth="11.421875" defaultRowHeight="15"/>
  <cols>
    <col min="1" max="1" width="45.7109375" style="57" customWidth="1"/>
    <col min="2" max="2" width="12.7109375" style="57" customWidth="1"/>
    <col min="3" max="3" width="26.421875" style="56" customWidth="1"/>
    <col min="4" max="4" width="32.57421875" style="56" customWidth="1"/>
    <col min="5" max="5" width="21.140625" style="56" customWidth="1"/>
    <col min="6" max="6" width="17.00390625" style="56" bestFit="1" customWidth="1"/>
    <col min="7" max="7" width="19.57421875" style="56" customWidth="1"/>
    <col min="8" max="8" width="33.00390625" style="56" customWidth="1"/>
    <col min="9" max="9" width="16.00390625" style="56" customWidth="1"/>
    <col min="10" max="10" width="23.00390625" style="56" bestFit="1" customWidth="1"/>
    <col min="11" max="11" width="18.00390625" style="56" bestFit="1" customWidth="1"/>
    <col min="12" max="12" width="21.00390625" style="54" bestFit="1" customWidth="1"/>
    <col min="13" max="16384" width="11.421875" style="56" customWidth="1"/>
  </cols>
  <sheetData>
    <row r="1" spans="1:12" ht="72.75" customHeight="1">
      <c r="A1" s="69" t="s">
        <v>14</v>
      </c>
      <c r="B1" s="276" t="s">
        <v>299</v>
      </c>
      <c r="C1" s="276"/>
      <c r="D1" s="276"/>
      <c r="E1" s="276"/>
      <c r="F1" s="276"/>
      <c r="G1" s="276"/>
      <c r="H1" s="276"/>
      <c r="I1" s="276"/>
      <c r="J1" s="276"/>
      <c r="K1" s="277"/>
      <c r="L1" s="278"/>
    </row>
    <row r="2" spans="1:12" s="58" customFormat="1" ht="27" customHeight="1" thickBot="1">
      <c r="A2" s="62" t="s">
        <v>161</v>
      </c>
      <c r="B2" s="275" t="s">
        <v>158</v>
      </c>
      <c r="C2" s="275"/>
      <c r="D2" s="62" t="s">
        <v>159</v>
      </c>
      <c r="E2" s="62" t="s">
        <v>160</v>
      </c>
      <c r="F2" s="62" t="s">
        <v>217</v>
      </c>
      <c r="G2" s="63" t="s">
        <v>218</v>
      </c>
      <c r="H2" s="64" t="s">
        <v>163</v>
      </c>
      <c r="I2" s="64" t="s">
        <v>164</v>
      </c>
      <c r="J2" s="64" t="s">
        <v>165</v>
      </c>
      <c r="K2" s="64" t="s">
        <v>166</v>
      </c>
      <c r="L2" s="64" t="s">
        <v>167</v>
      </c>
    </row>
    <row r="3" spans="1:12" s="57" customFormat="1" ht="108.75" customHeight="1" thickBot="1">
      <c r="A3" s="183" t="s">
        <v>327</v>
      </c>
      <c r="B3" s="184" t="s">
        <v>300</v>
      </c>
      <c r="C3" s="185" t="s">
        <v>306</v>
      </c>
      <c r="D3" s="185" t="s">
        <v>307</v>
      </c>
      <c r="E3" s="185" t="s">
        <v>305</v>
      </c>
      <c r="F3" s="186">
        <v>42765</v>
      </c>
      <c r="G3" s="186">
        <v>42916</v>
      </c>
      <c r="H3" s="199" t="s">
        <v>538</v>
      </c>
      <c r="I3" s="202">
        <v>0.7</v>
      </c>
      <c r="J3" s="66" t="s">
        <v>613</v>
      </c>
      <c r="K3" s="273">
        <v>43111</v>
      </c>
      <c r="L3" s="66" t="s">
        <v>602</v>
      </c>
    </row>
    <row r="4" spans="1:12" s="57" customFormat="1" ht="108.75" customHeight="1" thickBot="1">
      <c r="A4" s="183" t="s">
        <v>328</v>
      </c>
      <c r="B4" s="184" t="s">
        <v>301</v>
      </c>
      <c r="C4" s="185" t="s">
        <v>308</v>
      </c>
      <c r="D4" s="185" t="s">
        <v>309</v>
      </c>
      <c r="E4" s="185" t="s">
        <v>305</v>
      </c>
      <c r="F4" s="186">
        <v>42765</v>
      </c>
      <c r="G4" s="186">
        <v>42916</v>
      </c>
      <c r="H4" s="199" t="s">
        <v>558</v>
      </c>
      <c r="I4" s="202">
        <v>0.7</v>
      </c>
      <c r="J4" s="66" t="s">
        <v>616</v>
      </c>
      <c r="K4" s="273">
        <v>43111</v>
      </c>
      <c r="L4" s="199" t="s">
        <v>614</v>
      </c>
    </row>
    <row r="5" spans="1:12" s="57" customFormat="1" ht="108.75" customHeight="1" thickBot="1">
      <c r="A5" s="183" t="s">
        <v>329</v>
      </c>
      <c r="B5" s="184" t="s">
        <v>302</v>
      </c>
      <c r="C5" s="185" t="s">
        <v>310</v>
      </c>
      <c r="D5" s="185" t="s">
        <v>311</v>
      </c>
      <c r="E5" s="185" t="s">
        <v>305</v>
      </c>
      <c r="F5" s="186">
        <v>42765</v>
      </c>
      <c r="G5" s="186">
        <v>42926</v>
      </c>
      <c r="H5" s="199" t="s">
        <v>539</v>
      </c>
      <c r="I5" s="202">
        <v>0</v>
      </c>
      <c r="J5" s="199" t="s">
        <v>539</v>
      </c>
      <c r="K5" s="273">
        <v>43111</v>
      </c>
      <c r="L5" s="199" t="s">
        <v>614</v>
      </c>
    </row>
    <row r="6" spans="1:12" s="57" customFormat="1" ht="108.75" customHeight="1" thickBot="1">
      <c r="A6" s="279" t="s">
        <v>330</v>
      </c>
      <c r="B6" s="187" t="s">
        <v>303</v>
      </c>
      <c r="C6" s="188" t="s">
        <v>312</v>
      </c>
      <c r="D6" s="188" t="s">
        <v>313</v>
      </c>
      <c r="E6" s="188" t="s">
        <v>305</v>
      </c>
      <c r="F6" s="186">
        <v>42765</v>
      </c>
      <c r="G6" s="189">
        <v>43100</v>
      </c>
      <c r="H6" s="199" t="s">
        <v>540</v>
      </c>
      <c r="I6" s="202">
        <v>1</v>
      </c>
      <c r="J6" s="66" t="s">
        <v>615</v>
      </c>
      <c r="K6" s="273">
        <v>43111</v>
      </c>
      <c r="L6" s="199" t="s">
        <v>614</v>
      </c>
    </row>
    <row r="7" spans="1:12" s="57" customFormat="1" ht="108.75" customHeight="1" thickBot="1">
      <c r="A7" s="280"/>
      <c r="B7" s="187" t="s">
        <v>482</v>
      </c>
      <c r="C7" s="188" t="s">
        <v>483</v>
      </c>
      <c r="D7" s="188" t="s">
        <v>484</v>
      </c>
      <c r="E7" s="188" t="s">
        <v>485</v>
      </c>
      <c r="F7" s="186">
        <v>42765</v>
      </c>
      <c r="G7" s="189">
        <v>43100</v>
      </c>
      <c r="H7" s="199" t="s">
        <v>558</v>
      </c>
      <c r="I7" s="202">
        <v>0.7</v>
      </c>
      <c r="J7" s="66" t="s">
        <v>617</v>
      </c>
      <c r="K7" s="273">
        <v>43111</v>
      </c>
      <c r="L7" s="199" t="s">
        <v>614</v>
      </c>
    </row>
    <row r="8" spans="1:12" s="57" customFormat="1" ht="108.75" customHeight="1" thickBot="1">
      <c r="A8" s="190" t="s">
        <v>331</v>
      </c>
      <c r="B8" s="187" t="s">
        <v>429</v>
      </c>
      <c r="C8" s="188" t="s">
        <v>314</v>
      </c>
      <c r="D8" s="188" t="s">
        <v>315</v>
      </c>
      <c r="E8" s="188" t="s">
        <v>316</v>
      </c>
      <c r="F8" s="186">
        <v>42765</v>
      </c>
      <c r="G8" s="189">
        <v>43100</v>
      </c>
      <c r="H8" s="199" t="s">
        <v>529</v>
      </c>
      <c r="I8" s="202">
        <v>1</v>
      </c>
      <c r="J8" s="66" t="s">
        <v>618</v>
      </c>
      <c r="K8" s="273">
        <v>43111</v>
      </c>
      <c r="L8" s="199" t="s">
        <v>614</v>
      </c>
    </row>
    <row r="9" spans="1:7" ht="12.75" thickBot="1">
      <c r="A9" s="191"/>
      <c r="B9" s="191"/>
      <c r="C9" s="192"/>
      <c r="D9" s="192"/>
      <c r="E9" s="192"/>
      <c r="F9" s="192"/>
      <c r="G9" s="192"/>
    </row>
    <row r="10" spans="1:12" ht="33.75" customHeight="1" thickBot="1">
      <c r="A10" s="193" t="s">
        <v>491</v>
      </c>
      <c r="B10" s="194">
        <v>43040</v>
      </c>
      <c r="C10" s="192"/>
      <c r="D10" s="192"/>
      <c r="E10" s="192"/>
      <c r="F10" s="192"/>
      <c r="G10" s="192"/>
      <c r="K10" s="54"/>
      <c r="L10" s="56"/>
    </row>
    <row r="11" spans="1:12" ht="24.75" customHeight="1" thickBot="1">
      <c r="A11" s="195" t="s">
        <v>492</v>
      </c>
      <c r="B11" s="194" t="s">
        <v>519</v>
      </c>
      <c r="C11" s="192"/>
      <c r="D11" s="192"/>
      <c r="E11" s="192"/>
      <c r="F11" s="192"/>
      <c r="G11" s="192"/>
      <c r="I11" s="54"/>
      <c r="L11" s="56"/>
    </row>
    <row r="12" spans="1:12" ht="12">
      <c r="A12" s="191"/>
      <c r="B12" s="191"/>
      <c r="C12" s="192"/>
      <c r="D12" s="192"/>
      <c r="E12" s="192"/>
      <c r="F12" s="192"/>
      <c r="G12" s="192"/>
      <c r="K12" s="54"/>
      <c r="L12" s="56"/>
    </row>
    <row r="13" spans="11:12" ht="12">
      <c r="K13" s="54"/>
      <c r="L13" s="56"/>
    </row>
  </sheetData>
  <sheetProtection/>
  <mergeCells count="4">
    <mergeCell ref="B2:C2"/>
    <mergeCell ref="B1:J1"/>
    <mergeCell ref="K1:L1"/>
    <mergeCell ref="A6:A7"/>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A1:R26"/>
  <sheetViews>
    <sheetView zoomScale="80" zoomScaleNormal="80" zoomScaleSheetLayoutView="73" zoomScalePageLayoutView="0" workbookViewId="0" topLeftCell="I1">
      <selection activeCell="P9" sqref="P9"/>
    </sheetView>
  </sheetViews>
  <sheetFormatPr defaultColWidth="11.421875" defaultRowHeight="15"/>
  <cols>
    <col min="1" max="1" width="19.28125" style="57" customWidth="1"/>
    <col min="2" max="2" width="40.140625" style="50" customWidth="1"/>
    <col min="3" max="3" width="25.7109375" style="47" customWidth="1"/>
    <col min="4" max="4" width="41.140625" style="47" customWidth="1"/>
    <col min="5" max="5" width="21.57421875" style="47" customWidth="1"/>
    <col min="6" max="6" width="22.8515625" style="47" customWidth="1"/>
    <col min="7" max="7" width="34.421875" style="47" customWidth="1"/>
    <col min="8" max="8" width="30.8515625" style="47" customWidth="1"/>
    <col min="9" max="9" width="23.7109375" style="47" customWidth="1"/>
    <col min="10" max="10" width="22.00390625" style="47" customWidth="1"/>
    <col min="11" max="11" width="25.140625" style="47" customWidth="1"/>
    <col min="12" max="12" width="60.140625" style="261" customWidth="1"/>
    <col min="13" max="14" width="18.140625" style="47" customWidth="1"/>
    <col min="15" max="15" width="17.57421875" style="47" customWidth="1"/>
    <col min="16" max="16" width="34.421875" style="47" customWidth="1"/>
    <col min="17" max="18" width="15.8515625" style="47" customWidth="1"/>
    <col min="19" max="16384" width="11.421875" style="55" customWidth="1"/>
  </cols>
  <sheetData>
    <row r="1" spans="1:18" ht="26.25" customHeight="1">
      <c r="A1" s="298" t="s">
        <v>14</v>
      </c>
      <c r="B1" s="46"/>
      <c r="C1" s="305" t="s">
        <v>15</v>
      </c>
      <c r="D1" s="305"/>
      <c r="E1" s="305"/>
      <c r="F1" s="305"/>
      <c r="G1" s="305"/>
      <c r="H1" s="305"/>
      <c r="I1" s="305"/>
      <c r="J1" s="305"/>
      <c r="K1" s="305"/>
      <c r="L1" s="305"/>
      <c r="M1" s="305"/>
      <c r="N1" s="305"/>
      <c r="O1" s="305"/>
      <c r="P1" s="306"/>
      <c r="Q1" s="283"/>
      <c r="R1" s="283"/>
    </row>
    <row r="2" spans="1:18" ht="21.75" customHeight="1">
      <c r="A2" s="299"/>
      <c r="B2" s="48"/>
      <c r="C2" s="285" t="s">
        <v>83</v>
      </c>
      <c r="D2" s="286"/>
      <c r="E2" s="286"/>
      <c r="F2" s="286"/>
      <c r="G2" s="286"/>
      <c r="H2" s="286"/>
      <c r="I2" s="286"/>
      <c r="J2" s="286"/>
      <c r="K2" s="286"/>
      <c r="L2" s="286"/>
      <c r="M2" s="286"/>
      <c r="N2" s="286"/>
      <c r="O2" s="286"/>
      <c r="P2" s="287"/>
      <c r="Q2" s="283"/>
      <c r="R2" s="283"/>
    </row>
    <row r="3" spans="1:18" ht="45" customHeight="1">
      <c r="A3" s="299"/>
      <c r="B3" s="49"/>
      <c r="C3" s="288" t="s">
        <v>13</v>
      </c>
      <c r="D3" s="289"/>
      <c r="E3" s="289"/>
      <c r="F3" s="289"/>
      <c r="G3" s="289"/>
      <c r="H3" s="289"/>
      <c r="I3" s="289"/>
      <c r="J3" s="289"/>
      <c r="K3" s="289"/>
      <c r="L3" s="289"/>
      <c r="M3" s="289"/>
      <c r="N3" s="289"/>
      <c r="O3" s="289"/>
      <c r="P3" s="290"/>
      <c r="Q3" s="284"/>
      <c r="R3" s="284"/>
    </row>
    <row r="4" spans="1:18" ht="58.5" customHeight="1">
      <c r="A4" s="300"/>
      <c r="B4" s="276" t="s">
        <v>345</v>
      </c>
      <c r="C4" s="276"/>
      <c r="D4" s="276"/>
      <c r="E4" s="276"/>
      <c r="F4" s="276"/>
      <c r="G4" s="276"/>
      <c r="H4" s="276"/>
      <c r="I4" s="276"/>
      <c r="J4" s="276"/>
      <c r="K4" s="276"/>
      <c r="L4" s="276"/>
      <c r="M4" s="276"/>
      <c r="N4" s="276"/>
      <c r="O4" s="276"/>
      <c r="P4" s="276"/>
      <c r="Q4" s="276"/>
      <c r="R4" s="301"/>
    </row>
    <row r="5" spans="1:18" ht="15.75" customHeight="1" thickBot="1">
      <c r="A5" s="141"/>
      <c r="B5" s="51"/>
      <c r="C5" s="51"/>
      <c r="D5" s="52"/>
      <c r="E5" s="52"/>
      <c r="F5" s="53"/>
      <c r="G5" s="51"/>
      <c r="H5" s="52"/>
      <c r="I5" s="52"/>
      <c r="J5" s="52"/>
      <c r="K5" s="52"/>
      <c r="L5" s="252"/>
      <c r="M5" s="52"/>
      <c r="N5" s="52"/>
      <c r="O5" s="52"/>
      <c r="P5" s="59"/>
      <c r="Q5" s="316"/>
      <c r="R5" s="317"/>
    </row>
    <row r="6" spans="1:18" ht="22.5" customHeight="1" thickBot="1">
      <c r="A6" s="292" t="s">
        <v>11</v>
      </c>
      <c r="B6" s="292"/>
      <c r="C6" s="292"/>
      <c r="D6" s="292"/>
      <c r="E6" s="67" t="s">
        <v>10</v>
      </c>
      <c r="F6" s="292"/>
      <c r="G6" s="292"/>
      <c r="H6" s="67"/>
      <c r="I6" s="67"/>
      <c r="J6" s="67"/>
      <c r="K6" s="67"/>
      <c r="L6" s="292" t="s">
        <v>18</v>
      </c>
      <c r="M6" s="292"/>
      <c r="N6" s="292"/>
      <c r="O6" s="292"/>
      <c r="P6" s="292"/>
      <c r="Q6" s="292"/>
      <c r="R6" s="292"/>
    </row>
    <row r="7" spans="1:18" ht="39" thickBot="1">
      <c r="A7" s="291" t="s">
        <v>9</v>
      </c>
      <c r="B7" s="314" t="s">
        <v>168</v>
      </c>
      <c r="C7" s="292" t="s">
        <v>8</v>
      </c>
      <c r="D7" s="292" t="s">
        <v>7</v>
      </c>
      <c r="E7" s="152" t="s">
        <v>6</v>
      </c>
      <c r="F7" s="152" t="s">
        <v>5</v>
      </c>
      <c r="G7" s="291" t="s">
        <v>4</v>
      </c>
      <c r="H7" s="291" t="s">
        <v>3</v>
      </c>
      <c r="I7" s="291" t="s">
        <v>2</v>
      </c>
      <c r="J7" s="291" t="s">
        <v>114</v>
      </c>
      <c r="K7" s="291" t="s">
        <v>115</v>
      </c>
      <c r="L7" s="304" t="s">
        <v>84</v>
      </c>
      <c r="M7" s="291" t="s">
        <v>19</v>
      </c>
      <c r="N7" s="291" t="s">
        <v>20</v>
      </c>
      <c r="O7" s="291" t="s">
        <v>21</v>
      </c>
      <c r="P7" s="291" t="s">
        <v>85</v>
      </c>
      <c r="Q7" s="291" t="s">
        <v>16</v>
      </c>
      <c r="R7" s="291" t="s">
        <v>17</v>
      </c>
    </row>
    <row r="8" spans="1:18" ht="26.25" thickBot="1">
      <c r="A8" s="291"/>
      <c r="B8" s="315"/>
      <c r="C8" s="292"/>
      <c r="D8" s="292"/>
      <c r="E8" s="152" t="s">
        <v>1</v>
      </c>
      <c r="F8" s="152" t="s">
        <v>0</v>
      </c>
      <c r="G8" s="291"/>
      <c r="H8" s="291"/>
      <c r="I8" s="291"/>
      <c r="J8" s="291"/>
      <c r="K8" s="291"/>
      <c r="L8" s="304"/>
      <c r="M8" s="291"/>
      <c r="N8" s="291"/>
      <c r="O8" s="291"/>
      <c r="P8" s="291"/>
      <c r="Q8" s="291"/>
      <c r="R8" s="291"/>
    </row>
    <row r="9" spans="1:18" s="159" customFormat="1" ht="159" customHeight="1">
      <c r="A9" s="309" t="s">
        <v>112</v>
      </c>
      <c r="B9" s="309" t="s">
        <v>174</v>
      </c>
      <c r="C9" s="156" t="s">
        <v>113</v>
      </c>
      <c r="D9" s="156" t="s">
        <v>93</v>
      </c>
      <c r="E9" s="156" t="s">
        <v>94</v>
      </c>
      <c r="F9" s="156" t="s">
        <v>95</v>
      </c>
      <c r="G9" s="156" t="s">
        <v>251</v>
      </c>
      <c r="H9" s="156" t="s">
        <v>173</v>
      </c>
      <c r="I9" s="156" t="s">
        <v>346</v>
      </c>
      <c r="J9" s="157">
        <v>42765</v>
      </c>
      <c r="K9" s="157">
        <v>43100</v>
      </c>
      <c r="L9" s="253" t="s">
        <v>530</v>
      </c>
      <c r="M9" s="203">
        <v>1</v>
      </c>
      <c r="N9" s="203">
        <v>1</v>
      </c>
      <c r="O9" s="204">
        <v>1</v>
      </c>
      <c r="P9" s="156" t="s">
        <v>634</v>
      </c>
      <c r="Q9" s="158">
        <v>43111</v>
      </c>
      <c r="R9" s="158" t="s">
        <v>602</v>
      </c>
    </row>
    <row r="10" spans="1:18" s="159" customFormat="1" ht="62.25" customHeight="1">
      <c r="A10" s="310"/>
      <c r="B10" s="310"/>
      <c r="C10" s="160" t="s">
        <v>90</v>
      </c>
      <c r="D10" s="281" t="s">
        <v>96</v>
      </c>
      <c r="E10" s="160" t="s">
        <v>94</v>
      </c>
      <c r="F10" s="160" t="s">
        <v>95</v>
      </c>
      <c r="G10" s="281" t="s">
        <v>169</v>
      </c>
      <c r="H10" s="281" t="s">
        <v>170</v>
      </c>
      <c r="I10" s="281" t="s">
        <v>472</v>
      </c>
      <c r="J10" s="157">
        <v>42765</v>
      </c>
      <c r="K10" s="293">
        <v>43100</v>
      </c>
      <c r="L10" s="307" t="s">
        <v>531</v>
      </c>
      <c r="M10" s="281">
        <v>1</v>
      </c>
      <c r="N10" s="281">
        <v>1</v>
      </c>
      <c r="O10" s="302">
        <v>1</v>
      </c>
      <c r="P10" s="281" t="s">
        <v>635</v>
      </c>
      <c r="Q10" s="320">
        <v>43111</v>
      </c>
      <c r="R10" s="318" t="s">
        <v>602</v>
      </c>
    </row>
    <row r="11" spans="1:18" s="159" customFormat="1" ht="92.25" customHeight="1">
      <c r="A11" s="296"/>
      <c r="B11" s="296"/>
      <c r="C11" s="160" t="s">
        <v>97</v>
      </c>
      <c r="D11" s="282"/>
      <c r="E11" s="160" t="s">
        <v>94</v>
      </c>
      <c r="F11" s="160" t="s">
        <v>95</v>
      </c>
      <c r="G11" s="282"/>
      <c r="H11" s="282"/>
      <c r="I11" s="282"/>
      <c r="J11" s="157">
        <v>42765</v>
      </c>
      <c r="K11" s="294"/>
      <c r="L11" s="308"/>
      <c r="M11" s="282"/>
      <c r="N11" s="282"/>
      <c r="O11" s="303"/>
      <c r="P11" s="282"/>
      <c r="Q11" s="321"/>
      <c r="R11" s="319"/>
    </row>
    <row r="12" spans="1:18" s="159" customFormat="1" ht="199.5" customHeight="1">
      <c r="A12" s="161" t="s">
        <v>88</v>
      </c>
      <c r="B12" s="161" t="s">
        <v>175</v>
      </c>
      <c r="C12" s="160" t="s">
        <v>171</v>
      </c>
      <c r="D12" s="162" t="s">
        <v>89</v>
      </c>
      <c r="E12" s="160" t="s">
        <v>94</v>
      </c>
      <c r="F12" s="160" t="s">
        <v>95</v>
      </c>
      <c r="G12" s="160" t="s">
        <v>294</v>
      </c>
      <c r="H12" s="160" t="s">
        <v>295</v>
      </c>
      <c r="I12" s="160" t="s">
        <v>347</v>
      </c>
      <c r="J12" s="157">
        <v>42765</v>
      </c>
      <c r="K12" s="157">
        <v>43100</v>
      </c>
      <c r="L12" s="254" t="s">
        <v>532</v>
      </c>
      <c r="M12" s="206">
        <v>4</v>
      </c>
      <c r="N12" s="206">
        <v>4</v>
      </c>
      <c r="O12" s="205">
        <v>1</v>
      </c>
      <c r="P12" s="163" t="s">
        <v>636</v>
      </c>
      <c r="Q12" s="274">
        <v>43111</v>
      </c>
      <c r="R12" s="164" t="s">
        <v>602</v>
      </c>
    </row>
    <row r="13" spans="1:18" s="159" customFormat="1" ht="199.5" customHeight="1">
      <c r="A13" s="295" t="s">
        <v>35</v>
      </c>
      <c r="B13" s="311"/>
      <c r="C13" s="165" t="s">
        <v>113</v>
      </c>
      <c r="D13" s="166" t="s">
        <v>98</v>
      </c>
      <c r="E13" s="166" t="s">
        <v>94</v>
      </c>
      <c r="F13" s="166" t="s">
        <v>95</v>
      </c>
      <c r="G13" s="166" t="s">
        <v>128</v>
      </c>
      <c r="H13" s="166" t="s">
        <v>116</v>
      </c>
      <c r="I13" s="166" t="s">
        <v>473</v>
      </c>
      <c r="J13" s="157">
        <v>42765</v>
      </c>
      <c r="K13" s="157">
        <v>43100</v>
      </c>
      <c r="L13" s="255" t="s">
        <v>564</v>
      </c>
      <c r="M13" s="198">
        <v>1</v>
      </c>
      <c r="N13" s="198">
        <v>1</v>
      </c>
      <c r="O13" s="238">
        <v>1</v>
      </c>
      <c r="P13" s="168" t="s">
        <v>637</v>
      </c>
      <c r="Q13" s="169">
        <v>43323</v>
      </c>
      <c r="R13" s="169" t="s">
        <v>602</v>
      </c>
    </row>
    <row r="14" spans="1:18" s="159" customFormat="1" ht="199.5" customHeight="1">
      <c r="A14" s="296"/>
      <c r="B14" s="311"/>
      <c r="C14" s="170" t="s">
        <v>99</v>
      </c>
      <c r="D14" s="170" t="s">
        <v>100</v>
      </c>
      <c r="E14" s="166" t="s">
        <v>94</v>
      </c>
      <c r="F14" s="166" t="s">
        <v>95</v>
      </c>
      <c r="G14" s="166" t="s">
        <v>101</v>
      </c>
      <c r="H14" s="166" t="s">
        <v>117</v>
      </c>
      <c r="I14" s="166" t="s">
        <v>473</v>
      </c>
      <c r="J14" s="157">
        <v>42765</v>
      </c>
      <c r="K14" s="157">
        <v>43100</v>
      </c>
      <c r="L14" s="256" t="s">
        <v>587</v>
      </c>
      <c r="M14" s="171">
        <v>2760</v>
      </c>
      <c r="N14" s="171">
        <v>2760</v>
      </c>
      <c r="O14" s="249">
        <f>+M14/N14</f>
        <v>1</v>
      </c>
      <c r="P14" s="168" t="s">
        <v>638</v>
      </c>
      <c r="Q14" s="169">
        <v>43323</v>
      </c>
      <c r="R14" s="169" t="s">
        <v>602</v>
      </c>
    </row>
    <row r="15" spans="1:18" s="159" customFormat="1" ht="199.5" customHeight="1">
      <c r="A15" s="172" t="s">
        <v>33</v>
      </c>
      <c r="B15" s="172" t="s">
        <v>176</v>
      </c>
      <c r="C15" s="160" t="s">
        <v>183</v>
      </c>
      <c r="D15" s="160" t="s">
        <v>184</v>
      </c>
      <c r="E15" s="160" t="s">
        <v>94</v>
      </c>
      <c r="F15" s="160" t="s">
        <v>95</v>
      </c>
      <c r="G15" s="160" t="s">
        <v>185</v>
      </c>
      <c r="H15" s="160" t="s">
        <v>102</v>
      </c>
      <c r="I15" s="160" t="s">
        <v>474</v>
      </c>
      <c r="J15" s="157">
        <v>42765</v>
      </c>
      <c r="K15" s="176">
        <v>43100</v>
      </c>
      <c r="L15" s="177" t="s">
        <v>584</v>
      </c>
      <c r="M15" s="177">
        <v>197</v>
      </c>
      <c r="N15" s="177">
        <v>197</v>
      </c>
      <c r="O15" s="249">
        <f>+M15/N15</f>
        <v>1</v>
      </c>
      <c r="P15" s="167" t="s">
        <v>639</v>
      </c>
      <c r="Q15" s="175">
        <v>43323</v>
      </c>
      <c r="R15" s="175" t="s">
        <v>602</v>
      </c>
    </row>
    <row r="16" spans="1:18" s="159" customFormat="1" ht="199.5" customHeight="1">
      <c r="A16" s="295" t="s">
        <v>34</v>
      </c>
      <c r="B16" s="297" t="s">
        <v>518</v>
      </c>
      <c r="C16" s="160" t="s">
        <v>272</v>
      </c>
      <c r="D16" s="160" t="s">
        <v>273</v>
      </c>
      <c r="E16" s="160" t="s">
        <v>94</v>
      </c>
      <c r="F16" s="160" t="s">
        <v>95</v>
      </c>
      <c r="G16" s="160" t="s">
        <v>274</v>
      </c>
      <c r="H16" s="160" t="s">
        <v>275</v>
      </c>
      <c r="I16" s="160" t="s">
        <v>421</v>
      </c>
      <c r="J16" s="157">
        <v>42765</v>
      </c>
      <c r="K16" s="157">
        <v>43100</v>
      </c>
      <c r="L16" s="250" t="s">
        <v>559</v>
      </c>
      <c r="M16" s="198">
        <v>1</v>
      </c>
      <c r="N16" s="198">
        <v>1</v>
      </c>
      <c r="O16" s="227">
        <f>+M16/N16</f>
        <v>1</v>
      </c>
      <c r="P16" s="174" t="s">
        <v>600</v>
      </c>
      <c r="Q16" s="175">
        <v>43111</v>
      </c>
      <c r="R16" s="175" t="s">
        <v>602</v>
      </c>
    </row>
    <row r="17" spans="1:18" s="159" customFormat="1" ht="199.5" customHeight="1">
      <c r="A17" s="296"/>
      <c r="B17" s="297"/>
      <c r="C17" s="166" t="s">
        <v>523</v>
      </c>
      <c r="D17" s="166" t="s">
        <v>524</v>
      </c>
      <c r="E17" s="166" t="s">
        <v>94</v>
      </c>
      <c r="F17" s="166" t="s">
        <v>95</v>
      </c>
      <c r="G17" s="166" t="s">
        <v>525</v>
      </c>
      <c r="H17" s="166" t="s">
        <v>526</v>
      </c>
      <c r="I17" s="166" t="s">
        <v>527</v>
      </c>
      <c r="J17" s="176">
        <v>43040</v>
      </c>
      <c r="K17" s="176">
        <v>43100</v>
      </c>
      <c r="L17" s="269" t="s">
        <v>560</v>
      </c>
      <c r="M17" s="177">
        <v>2</v>
      </c>
      <c r="N17" s="177">
        <v>2</v>
      </c>
      <c r="O17" s="227">
        <f>+M17/N17</f>
        <v>1</v>
      </c>
      <c r="P17" s="167" t="s">
        <v>592</v>
      </c>
      <c r="Q17" s="169">
        <v>43111</v>
      </c>
      <c r="R17" s="175" t="s">
        <v>602</v>
      </c>
    </row>
    <row r="18" spans="1:18" s="159" customFormat="1" ht="226.5" customHeight="1">
      <c r="A18" s="295" t="s">
        <v>35</v>
      </c>
      <c r="B18" s="310" t="s">
        <v>177</v>
      </c>
      <c r="C18" s="322" t="s">
        <v>30</v>
      </c>
      <c r="D18" s="322" t="s">
        <v>103</v>
      </c>
      <c r="E18" s="322" t="s">
        <v>94</v>
      </c>
      <c r="F18" s="312" t="s">
        <v>95</v>
      </c>
      <c r="G18" s="160" t="s">
        <v>269</v>
      </c>
      <c r="H18" s="160" t="s">
        <v>118</v>
      </c>
      <c r="I18" s="160" t="s">
        <v>349</v>
      </c>
      <c r="J18" s="157">
        <v>42765</v>
      </c>
      <c r="K18" s="157">
        <v>43100</v>
      </c>
      <c r="L18" s="255" t="s">
        <v>591</v>
      </c>
      <c r="M18" s="197">
        <v>2</v>
      </c>
      <c r="N18" s="197">
        <v>2</v>
      </c>
      <c r="O18" s="196">
        <v>1</v>
      </c>
      <c r="P18" s="173" t="s">
        <v>593</v>
      </c>
      <c r="Q18" s="175">
        <v>43111</v>
      </c>
      <c r="R18" s="175" t="s">
        <v>602</v>
      </c>
    </row>
    <row r="19" spans="1:18" s="159" customFormat="1" ht="199.5" customHeight="1">
      <c r="A19" s="296"/>
      <c r="B19" s="296"/>
      <c r="C19" s="313"/>
      <c r="D19" s="313"/>
      <c r="E19" s="313"/>
      <c r="F19" s="313"/>
      <c r="G19" s="160" t="s">
        <v>296</v>
      </c>
      <c r="H19" s="160" t="s">
        <v>268</v>
      </c>
      <c r="I19" s="160" t="s">
        <v>475</v>
      </c>
      <c r="J19" s="157">
        <v>42765</v>
      </c>
      <c r="K19" s="157">
        <v>43100</v>
      </c>
      <c r="L19" s="257" t="s">
        <v>581</v>
      </c>
      <c r="M19" s="198">
        <v>1</v>
      </c>
      <c r="N19" s="198">
        <v>1</v>
      </c>
      <c r="O19" s="196">
        <v>1</v>
      </c>
      <c r="P19" s="160" t="s">
        <v>594</v>
      </c>
      <c r="Q19" s="175">
        <v>43111</v>
      </c>
      <c r="R19" s="175" t="s">
        <v>602</v>
      </c>
    </row>
    <row r="20" spans="1:18" s="159" customFormat="1" ht="199.5" customHeight="1">
      <c r="A20" s="178" t="s">
        <v>36</v>
      </c>
      <c r="B20" s="178" t="s">
        <v>293</v>
      </c>
      <c r="C20" s="156" t="s">
        <v>104</v>
      </c>
      <c r="D20" s="156" t="s">
        <v>111</v>
      </c>
      <c r="E20" s="160" t="s">
        <v>94</v>
      </c>
      <c r="F20" s="160" t="s">
        <v>95</v>
      </c>
      <c r="G20" s="160" t="s">
        <v>91</v>
      </c>
      <c r="H20" s="160" t="s">
        <v>92</v>
      </c>
      <c r="I20" s="160" t="s">
        <v>476</v>
      </c>
      <c r="J20" s="157">
        <v>42765</v>
      </c>
      <c r="K20" s="157">
        <v>43100</v>
      </c>
      <c r="L20" s="255" t="s">
        <v>588</v>
      </c>
      <c r="M20" s="270">
        <v>4</v>
      </c>
      <c r="N20" s="270">
        <v>4</v>
      </c>
      <c r="O20" s="271">
        <v>1</v>
      </c>
      <c r="P20" s="179" t="s">
        <v>640</v>
      </c>
      <c r="Q20" s="180">
        <v>43111</v>
      </c>
      <c r="R20" s="175" t="s">
        <v>602</v>
      </c>
    </row>
    <row r="21" spans="1:18" s="159" customFormat="1" ht="199.5" customHeight="1">
      <c r="A21" s="295" t="s">
        <v>37</v>
      </c>
      <c r="B21" s="295" t="s">
        <v>178</v>
      </c>
      <c r="C21" s="160" t="s">
        <v>87</v>
      </c>
      <c r="D21" s="160" t="s">
        <v>105</v>
      </c>
      <c r="E21" s="160" t="s">
        <v>94</v>
      </c>
      <c r="F21" s="160" t="s">
        <v>95</v>
      </c>
      <c r="G21" s="160" t="s">
        <v>119</v>
      </c>
      <c r="H21" s="160" t="s">
        <v>304</v>
      </c>
      <c r="I21" s="160" t="s">
        <v>232</v>
      </c>
      <c r="J21" s="157">
        <v>42765</v>
      </c>
      <c r="K21" s="157">
        <v>43100</v>
      </c>
      <c r="L21" s="258" t="s">
        <v>551</v>
      </c>
      <c r="M21" s="226">
        <v>58</v>
      </c>
      <c r="N21" s="226">
        <v>58</v>
      </c>
      <c r="O21" s="225">
        <v>1</v>
      </c>
      <c r="P21" s="179" t="s">
        <v>641</v>
      </c>
      <c r="Q21" s="175">
        <v>43111</v>
      </c>
      <c r="R21" s="175" t="s">
        <v>602</v>
      </c>
    </row>
    <row r="22" spans="1:18" s="159" customFormat="1" ht="199.5" customHeight="1">
      <c r="A22" s="296"/>
      <c r="B22" s="296"/>
      <c r="C22" s="160" t="s">
        <v>29</v>
      </c>
      <c r="D22" s="160" t="s">
        <v>106</v>
      </c>
      <c r="E22" s="160" t="s">
        <v>94</v>
      </c>
      <c r="F22" s="160" t="s">
        <v>95</v>
      </c>
      <c r="G22" s="160" t="s">
        <v>107</v>
      </c>
      <c r="H22" s="160" t="s">
        <v>108</v>
      </c>
      <c r="I22" s="160" t="s">
        <v>232</v>
      </c>
      <c r="J22" s="157">
        <v>42765</v>
      </c>
      <c r="K22" s="157">
        <v>43100</v>
      </c>
      <c r="L22" s="259" t="s">
        <v>552</v>
      </c>
      <c r="M22" s="228">
        <v>37</v>
      </c>
      <c r="N22" s="228">
        <v>37</v>
      </c>
      <c r="O22" s="227">
        <v>1</v>
      </c>
      <c r="P22" s="179" t="s">
        <v>642</v>
      </c>
      <c r="Q22" s="175">
        <v>43111</v>
      </c>
      <c r="R22" s="175" t="s">
        <v>602</v>
      </c>
    </row>
    <row r="23" spans="1:18" s="159" customFormat="1" ht="199.5" customHeight="1">
      <c r="A23" s="181" t="s">
        <v>38</v>
      </c>
      <c r="B23" s="181" t="s">
        <v>179</v>
      </c>
      <c r="C23" s="160" t="s">
        <v>28</v>
      </c>
      <c r="D23" s="160" t="s">
        <v>317</v>
      </c>
      <c r="E23" s="182" t="s">
        <v>94</v>
      </c>
      <c r="F23" s="160" t="s">
        <v>95</v>
      </c>
      <c r="G23" s="160" t="s">
        <v>182</v>
      </c>
      <c r="H23" s="160" t="s">
        <v>109</v>
      </c>
      <c r="I23" s="160" t="s">
        <v>110</v>
      </c>
      <c r="J23" s="157">
        <v>42765</v>
      </c>
      <c r="K23" s="157">
        <v>43100</v>
      </c>
      <c r="L23" s="254" t="s">
        <v>565</v>
      </c>
      <c r="M23" s="240">
        <v>19</v>
      </c>
      <c r="N23" s="240">
        <v>19</v>
      </c>
      <c r="O23" s="239">
        <v>1</v>
      </c>
      <c r="P23" s="254" t="s">
        <v>643</v>
      </c>
      <c r="Q23" s="175">
        <v>43111</v>
      </c>
      <c r="R23" s="175" t="s">
        <v>659</v>
      </c>
    </row>
    <row r="24" spans="1:18" ht="25.5" customHeight="1" thickBot="1">
      <c r="A24" s="123"/>
      <c r="B24" s="123"/>
      <c r="C24" s="124"/>
      <c r="D24" s="124"/>
      <c r="E24" s="125"/>
      <c r="F24" s="124"/>
      <c r="G24" s="124"/>
      <c r="H24" s="124"/>
      <c r="I24" s="124"/>
      <c r="J24" s="126"/>
      <c r="K24" s="126"/>
      <c r="L24" s="260"/>
      <c r="M24" s="127"/>
      <c r="N24" s="127"/>
      <c r="O24" s="128"/>
      <c r="P24" s="129"/>
      <c r="Q24" s="130"/>
      <c r="R24" s="127"/>
    </row>
    <row r="25" spans="1:2" ht="52.5" customHeight="1" thickBot="1">
      <c r="A25" s="154" t="s">
        <v>491</v>
      </c>
      <c r="B25" s="153">
        <v>43040</v>
      </c>
    </row>
    <row r="26" spans="1:2" ht="45" customHeight="1" thickBot="1">
      <c r="A26" s="122" t="s">
        <v>492</v>
      </c>
      <c r="B26" s="153" t="s">
        <v>519</v>
      </c>
    </row>
  </sheetData>
  <sheetProtection/>
  <mergeCells count="52">
    <mergeCell ref="B21:B22"/>
    <mergeCell ref="A21:A22"/>
    <mergeCell ref="A18:A19"/>
    <mergeCell ref="C18:C19"/>
    <mergeCell ref="D18:D19"/>
    <mergeCell ref="E18:E19"/>
    <mergeCell ref="Q5:R5"/>
    <mergeCell ref="R10:R11"/>
    <mergeCell ref="Q7:Q8"/>
    <mergeCell ref="P10:P11"/>
    <mergeCell ref="Q10:Q11"/>
    <mergeCell ref="A7:A8"/>
    <mergeCell ref="G10:G11"/>
    <mergeCell ref="D10:D11"/>
    <mergeCell ref="A9:A11"/>
    <mergeCell ref="M7:M8"/>
    <mergeCell ref="L10:L11"/>
    <mergeCell ref="L6:R6"/>
    <mergeCell ref="B9:B11"/>
    <mergeCell ref="B13:B14"/>
    <mergeCell ref="F18:F19"/>
    <mergeCell ref="B18:B19"/>
    <mergeCell ref="B7:B8"/>
    <mergeCell ref="C7:C8"/>
    <mergeCell ref="J7:J8"/>
    <mergeCell ref="A6:D6"/>
    <mergeCell ref="C1:P1"/>
    <mergeCell ref="O7:O8"/>
    <mergeCell ref="P7:P8"/>
    <mergeCell ref="N7:N8"/>
    <mergeCell ref="H7:H8"/>
    <mergeCell ref="K7:K8"/>
    <mergeCell ref="A16:A17"/>
    <mergeCell ref="B16:B17"/>
    <mergeCell ref="A1:A4"/>
    <mergeCell ref="B4:R4"/>
    <mergeCell ref="H10:H11"/>
    <mergeCell ref="A13:A14"/>
    <mergeCell ref="O10:O11"/>
    <mergeCell ref="L7:L8"/>
    <mergeCell ref="G7:G8"/>
    <mergeCell ref="F6:G6"/>
    <mergeCell ref="N10:N11"/>
    <mergeCell ref="M10:M11"/>
    <mergeCell ref="Q1:R3"/>
    <mergeCell ref="C2:P2"/>
    <mergeCell ref="C3:P3"/>
    <mergeCell ref="R7:R8"/>
    <mergeCell ref="I7:I8"/>
    <mergeCell ref="D7:D8"/>
    <mergeCell ref="K10:K11"/>
    <mergeCell ref="I10:I11"/>
  </mergeCells>
  <printOptions/>
  <pageMargins left="0.2362204724409449" right="0.2362204724409449" top="0.7480314960629921" bottom="0.7480314960629921" header="0.31496062992125984" footer="0.31496062992125984"/>
  <pageSetup fitToHeight="0" fitToWidth="1" horizontalDpi="600" verticalDpi="600" orientation="landscape" paperSize="14" scale="37"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M23"/>
  <sheetViews>
    <sheetView zoomScale="80" zoomScaleNormal="80" zoomScalePageLayoutView="0" workbookViewId="0" topLeftCell="F22">
      <pane ySplit="1200" topLeftCell="A17" activePane="bottomLeft" state="split"/>
      <selection pane="topLeft" activeCell="A22" sqref="A1:IV16384"/>
      <selection pane="bottomLeft" activeCell="J17" sqref="J17"/>
    </sheetView>
  </sheetViews>
  <sheetFormatPr defaultColWidth="11.421875" defaultRowHeight="15"/>
  <cols>
    <col min="1" max="1" width="24.57421875" style="1" customWidth="1"/>
    <col min="2" max="2" width="43.57421875" style="1" customWidth="1"/>
    <col min="3" max="3" width="24.421875" style="1" customWidth="1"/>
    <col min="4" max="4" width="42.7109375" style="1" customWidth="1"/>
    <col min="5" max="5" width="34.00390625" style="1" customWidth="1"/>
    <col min="6" max="6" width="50.421875" style="1" customWidth="1"/>
    <col min="7" max="7" width="60.28125" style="1" customWidth="1"/>
    <col min="8" max="8" width="48.140625" style="1" customWidth="1"/>
    <col min="9" max="9" width="28.140625" style="1" customWidth="1"/>
    <col min="10" max="10" width="63.421875" style="1" customWidth="1"/>
    <col min="11" max="11" width="22.28125" style="1" customWidth="1"/>
    <col min="12" max="16384" width="11.421875" style="1" customWidth="1"/>
  </cols>
  <sheetData>
    <row r="1" spans="1:10" ht="15.75">
      <c r="A1" s="345"/>
      <c r="B1" s="332" t="s">
        <v>15</v>
      </c>
      <c r="C1" s="332"/>
      <c r="D1" s="332"/>
      <c r="E1" s="332"/>
      <c r="F1" s="332"/>
      <c r="G1" s="332"/>
      <c r="H1" s="332"/>
      <c r="I1" s="332"/>
      <c r="J1" s="330"/>
    </row>
    <row r="2" spans="1:10" ht="15.75">
      <c r="A2" s="346"/>
      <c r="B2" s="333"/>
      <c r="C2" s="333"/>
      <c r="D2" s="333"/>
      <c r="E2" s="333"/>
      <c r="F2" s="333"/>
      <c r="G2" s="333"/>
      <c r="H2" s="333"/>
      <c r="I2" s="333"/>
      <c r="J2" s="331"/>
    </row>
    <row r="3" spans="1:10" ht="15.75">
      <c r="A3" s="346"/>
      <c r="B3" s="333"/>
      <c r="C3" s="333"/>
      <c r="D3" s="333"/>
      <c r="E3" s="333"/>
      <c r="F3" s="333"/>
      <c r="G3" s="333"/>
      <c r="H3" s="333"/>
      <c r="I3" s="333"/>
      <c r="J3" s="331"/>
    </row>
    <row r="4" spans="1:10" ht="21" customHeight="1">
      <c r="A4" s="2" t="s">
        <v>26</v>
      </c>
      <c r="B4" s="334" t="s">
        <v>25</v>
      </c>
      <c r="C4" s="335"/>
      <c r="D4" s="335"/>
      <c r="E4" s="335"/>
      <c r="F4" s="335"/>
      <c r="G4" s="335"/>
      <c r="H4" s="335"/>
      <c r="I4" s="335"/>
      <c r="J4" s="331"/>
    </row>
    <row r="5" spans="1:10" ht="15.75">
      <c r="A5" s="3" t="s">
        <v>124</v>
      </c>
      <c r="B5" s="4" t="s">
        <v>86</v>
      </c>
      <c r="C5" s="5"/>
      <c r="D5" s="342" t="s">
        <v>125</v>
      </c>
      <c r="E5" s="343"/>
      <c r="F5" s="343"/>
      <c r="G5" s="343"/>
      <c r="H5" s="343"/>
      <c r="I5" s="344"/>
      <c r="J5" s="6" t="s">
        <v>12</v>
      </c>
    </row>
    <row r="6" spans="1:10" ht="15.75">
      <c r="A6" s="7"/>
      <c r="B6" s="8"/>
      <c r="C6" s="8"/>
      <c r="D6" s="8"/>
      <c r="E6" s="8"/>
      <c r="F6" s="8"/>
      <c r="G6" s="8"/>
      <c r="H6" s="8"/>
      <c r="I6" s="8"/>
      <c r="J6" s="9"/>
    </row>
    <row r="7" spans="1:10" s="10" customFormat="1" ht="21.75" customHeight="1">
      <c r="A7" s="336" t="s">
        <v>24</v>
      </c>
      <c r="B7" s="338" t="s">
        <v>23</v>
      </c>
      <c r="C7" s="325" t="s">
        <v>47</v>
      </c>
      <c r="D7" s="326"/>
      <c r="E7" s="326"/>
      <c r="F7" s="326"/>
      <c r="G7" s="326"/>
      <c r="H7" s="327"/>
      <c r="I7" s="338" t="s">
        <v>46</v>
      </c>
      <c r="J7" s="340" t="s">
        <v>45</v>
      </c>
    </row>
    <row r="8" spans="1:10" s="10" customFormat="1" ht="29.25" customHeight="1">
      <c r="A8" s="337"/>
      <c r="B8" s="339"/>
      <c r="C8" s="11" t="s">
        <v>48</v>
      </c>
      <c r="D8" s="12" t="s">
        <v>69</v>
      </c>
      <c r="E8" s="11" t="s">
        <v>49</v>
      </c>
      <c r="F8" s="12" t="s">
        <v>69</v>
      </c>
      <c r="G8" s="11" t="s">
        <v>50</v>
      </c>
      <c r="H8" s="12" t="s">
        <v>69</v>
      </c>
      <c r="I8" s="339"/>
      <c r="J8" s="341"/>
    </row>
    <row r="9" spans="1:13" ht="286.5" customHeight="1">
      <c r="A9" s="323" t="s">
        <v>31</v>
      </c>
      <c r="B9" s="13" t="s">
        <v>27</v>
      </c>
      <c r="C9" s="13" t="s">
        <v>126</v>
      </c>
      <c r="D9" s="14" t="s">
        <v>129</v>
      </c>
      <c r="E9" s="14" t="s">
        <v>70</v>
      </c>
      <c r="F9" s="14" t="s">
        <v>129</v>
      </c>
      <c r="G9" s="15" t="s">
        <v>71</v>
      </c>
      <c r="H9" s="16" t="s">
        <v>141</v>
      </c>
      <c r="I9" s="16" t="s">
        <v>77</v>
      </c>
      <c r="J9" s="13" t="s">
        <v>156</v>
      </c>
      <c r="M9" s="17"/>
    </row>
    <row r="10" spans="1:13" ht="140.25" customHeight="1">
      <c r="A10" s="323"/>
      <c r="B10" s="13" t="s">
        <v>39</v>
      </c>
      <c r="C10" s="18" t="s">
        <v>72</v>
      </c>
      <c r="D10" s="13" t="s">
        <v>122</v>
      </c>
      <c r="E10" s="19" t="s">
        <v>41</v>
      </c>
      <c r="F10" s="19" t="s">
        <v>41</v>
      </c>
      <c r="G10" s="20" t="s">
        <v>41</v>
      </c>
      <c r="H10" s="20" t="s">
        <v>41</v>
      </c>
      <c r="I10" s="16" t="s">
        <v>76</v>
      </c>
      <c r="J10" s="21" t="s">
        <v>131</v>
      </c>
      <c r="K10" s="22"/>
      <c r="M10" s="23"/>
    </row>
    <row r="11" spans="1:13" ht="409.5" customHeight="1">
      <c r="A11" s="323"/>
      <c r="B11" s="13" t="s">
        <v>40</v>
      </c>
      <c r="C11" s="18" t="s">
        <v>51</v>
      </c>
      <c r="D11" s="13" t="s">
        <v>123</v>
      </c>
      <c r="E11" s="14" t="s">
        <v>52</v>
      </c>
      <c r="F11" s="13" t="s">
        <v>135</v>
      </c>
      <c r="G11" s="20" t="s">
        <v>41</v>
      </c>
      <c r="H11" s="20" t="s">
        <v>41</v>
      </c>
      <c r="I11" s="16" t="s">
        <v>75</v>
      </c>
      <c r="J11" s="24" t="s">
        <v>131</v>
      </c>
      <c r="K11" s="25"/>
      <c r="M11" s="26"/>
    </row>
    <row r="12" spans="1:10" ht="305.25" customHeight="1">
      <c r="A12" s="323"/>
      <c r="B12" s="13" t="s">
        <v>53</v>
      </c>
      <c r="C12" s="27" t="s">
        <v>73</v>
      </c>
      <c r="D12" s="28"/>
      <c r="E12" s="14" t="s">
        <v>73</v>
      </c>
      <c r="F12" s="13"/>
      <c r="G12" s="15" t="s">
        <v>74</v>
      </c>
      <c r="H12" s="29" t="s">
        <v>143</v>
      </c>
      <c r="I12" s="16" t="s">
        <v>78</v>
      </c>
      <c r="J12" s="30" t="s">
        <v>155</v>
      </c>
    </row>
    <row r="13" spans="1:10" ht="207.75" customHeight="1">
      <c r="A13" s="323"/>
      <c r="B13" s="13" t="s">
        <v>62</v>
      </c>
      <c r="C13" s="14" t="s">
        <v>127</v>
      </c>
      <c r="D13" s="28"/>
      <c r="E13" s="14" t="s">
        <v>54</v>
      </c>
      <c r="F13" s="14"/>
      <c r="G13" s="15" t="s">
        <v>54</v>
      </c>
      <c r="H13" s="29" t="s">
        <v>144</v>
      </c>
      <c r="I13" s="16" t="s">
        <v>132</v>
      </c>
      <c r="J13" s="30" t="s">
        <v>154</v>
      </c>
    </row>
    <row r="14" spans="1:10" ht="349.5" customHeight="1">
      <c r="A14" s="324" t="s">
        <v>32</v>
      </c>
      <c r="B14" s="31" t="s">
        <v>80</v>
      </c>
      <c r="C14" s="18" t="s">
        <v>63</v>
      </c>
      <c r="D14" s="18" t="s">
        <v>130</v>
      </c>
      <c r="E14" s="27" t="s">
        <v>64</v>
      </c>
      <c r="F14" s="18" t="s">
        <v>145</v>
      </c>
      <c r="G14" s="32" t="s">
        <v>65</v>
      </c>
      <c r="H14" s="33" t="s">
        <v>142</v>
      </c>
      <c r="I14" s="16" t="s">
        <v>66</v>
      </c>
      <c r="J14" s="13" t="s">
        <v>153</v>
      </c>
    </row>
    <row r="15" spans="1:10" ht="127.5" customHeight="1">
      <c r="A15" s="323"/>
      <c r="B15" s="13" t="s">
        <v>67</v>
      </c>
      <c r="C15" s="18" t="s">
        <v>81</v>
      </c>
      <c r="D15" s="34"/>
      <c r="E15" s="27" t="s">
        <v>81</v>
      </c>
      <c r="F15" s="13"/>
      <c r="G15" s="32" t="s">
        <v>81</v>
      </c>
      <c r="H15" s="29" t="s">
        <v>147</v>
      </c>
      <c r="I15" s="29" t="s">
        <v>68</v>
      </c>
      <c r="J15" s="13" t="s">
        <v>148</v>
      </c>
    </row>
    <row r="16" spans="1:11" ht="305.25" customHeight="1">
      <c r="A16" s="328" t="s">
        <v>22</v>
      </c>
      <c r="B16" s="13" t="s">
        <v>42</v>
      </c>
      <c r="C16" s="13" t="s">
        <v>55</v>
      </c>
      <c r="D16" s="35" t="s">
        <v>120</v>
      </c>
      <c r="E16" s="14" t="s">
        <v>56</v>
      </c>
      <c r="F16" s="13" t="s">
        <v>133</v>
      </c>
      <c r="G16" s="15" t="s">
        <v>57</v>
      </c>
      <c r="H16" s="36" t="s">
        <v>137</v>
      </c>
      <c r="I16" s="16" t="s">
        <v>79</v>
      </c>
      <c r="J16" s="30" t="s">
        <v>152</v>
      </c>
      <c r="K16" s="25"/>
    </row>
    <row r="17" spans="1:11" ht="243" customHeight="1">
      <c r="A17" s="328"/>
      <c r="B17" s="13" t="s">
        <v>59</v>
      </c>
      <c r="C17" s="13" t="s">
        <v>58</v>
      </c>
      <c r="D17" s="35" t="s">
        <v>121</v>
      </c>
      <c r="E17" s="14" t="s">
        <v>60</v>
      </c>
      <c r="F17" s="13" t="s">
        <v>146</v>
      </c>
      <c r="G17" s="15" t="s">
        <v>60</v>
      </c>
      <c r="H17" s="37" t="s">
        <v>139</v>
      </c>
      <c r="I17" s="16" t="s">
        <v>79</v>
      </c>
      <c r="J17" s="30" t="s">
        <v>151</v>
      </c>
      <c r="K17" s="22"/>
    </row>
    <row r="18" spans="1:10" ht="184.5" customHeight="1">
      <c r="A18" s="328"/>
      <c r="B18" s="13" t="s">
        <v>43</v>
      </c>
      <c r="C18" s="38" t="s">
        <v>41</v>
      </c>
      <c r="D18" s="28" t="s">
        <v>41</v>
      </c>
      <c r="E18" s="28" t="s">
        <v>41</v>
      </c>
      <c r="F18" s="28" t="s">
        <v>41</v>
      </c>
      <c r="G18" s="15" t="s">
        <v>61</v>
      </c>
      <c r="H18" s="16" t="s">
        <v>136</v>
      </c>
      <c r="I18" s="16" t="s">
        <v>79</v>
      </c>
      <c r="J18" s="30" t="s">
        <v>149</v>
      </c>
    </row>
    <row r="19" spans="1:11" ht="199.5" customHeight="1" thickBot="1">
      <c r="A19" s="329"/>
      <c r="B19" s="39" t="s">
        <v>44</v>
      </c>
      <c r="C19" s="40" t="s">
        <v>82</v>
      </c>
      <c r="D19" s="41"/>
      <c r="E19" s="42" t="s">
        <v>82</v>
      </c>
      <c r="F19" s="40" t="s">
        <v>134</v>
      </c>
      <c r="G19" s="43" t="s">
        <v>140</v>
      </c>
      <c r="H19" s="44" t="s">
        <v>138</v>
      </c>
      <c r="I19" s="44" t="s">
        <v>79</v>
      </c>
      <c r="J19" s="30" t="s">
        <v>150</v>
      </c>
      <c r="K19" s="17"/>
    </row>
    <row r="20" ht="15.75">
      <c r="F20" s="26"/>
    </row>
    <row r="21" ht="15.75">
      <c r="F21" s="26"/>
    </row>
    <row r="22" ht="15.75">
      <c r="F22" s="26"/>
    </row>
    <row r="23" ht="15.75">
      <c r="F23" s="26"/>
    </row>
  </sheetData>
  <sheetProtection/>
  <mergeCells count="13">
    <mergeCell ref="J7:J8"/>
    <mergeCell ref="D5:I5"/>
    <mergeCell ref="A1:A3"/>
    <mergeCell ref="A9:A13"/>
    <mergeCell ref="A14:A15"/>
    <mergeCell ref="C7:H7"/>
    <mergeCell ref="A16:A19"/>
    <mergeCell ref="J1:J4"/>
    <mergeCell ref="B1:I3"/>
    <mergeCell ref="B4:I4"/>
    <mergeCell ref="A7:A8"/>
    <mergeCell ref="B7:B8"/>
    <mergeCell ref="I7:I8"/>
  </mergeCells>
  <printOptions/>
  <pageMargins left="0.2362204724409449" right="0.2362204724409449" top="0.7480314960629921" bottom="0.7480314960629921" header="0.31496062992125984" footer="0.31496062992125984"/>
  <pageSetup fitToHeight="2" fitToWidth="1" horizontalDpi="600" verticalDpi="600" orientation="landscape" paperSize="14" scale="37" r:id="rId2"/>
  <drawing r:id="rId1"/>
</worksheet>
</file>

<file path=xl/worksheets/sheet4.xml><?xml version="1.0" encoding="utf-8"?>
<worksheet xmlns="http://schemas.openxmlformats.org/spreadsheetml/2006/main" xmlns:r="http://schemas.openxmlformats.org/officeDocument/2006/relationships">
  <dimension ref="A1:Z25"/>
  <sheetViews>
    <sheetView zoomScale="64" zoomScaleNormal="64" zoomScalePageLayoutView="0" workbookViewId="0" topLeftCell="G13">
      <selection activeCell="W16" sqref="W16"/>
    </sheetView>
  </sheetViews>
  <sheetFormatPr defaultColWidth="9.140625" defaultRowHeight="15"/>
  <cols>
    <col min="1" max="1" width="8.8515625" style="116" customWidth="1"/>
    <col min="2" max="2" width="11.00390625" style="116" customWidth="1"/>
    <col min="3" max="3" width="11.140625" style="116" customWidth="1"/>
    <col min="4" max="4" width="18.421875" style="116" customWidth="1"/>
    <col min="5" max="5" width="16.140625" style="116" customWidth="1"/>
    <col min="6" max="6" width="19.8515625" style="119" customWidth="1"/>
    <col min="7" max="7" width="17.28125" style="119" customWidth="1"/>
    <col min="8" max="8" width="8.8515625" style="116" bestFit="1" customWidth="1"/>
    <col min="9" max="9" width="14.140625" style="116" customWidth="1"/>
    <col min="10" max="10" width="4.421875" style="116" customWidth="1"/>
    <col min="11" max="11" width="22.7109375" style="116" customWidth="1"/>
    <col min="12" max="12" width="7.00390625" style="116" customWidth="1"/>
    <col min="13" max="13" width="22.00390625" style="116" customWidth="1"/>
    <col min="14" max="14" width="13.28125" style="116" customWidth="1"/>
    <col min="15" max="15" width="15.7109375" style="116" customWidth="1"/>
    <col min="16" max="16" width="17.57421875" style="116" customWidth="1"/>
    <col min="17" max="17" width="17.00390625" style="119" bestFit="1" customWidth="1"/>
    <col min="18" max="20" width="12.57421875" style="119" bestFit="1" customWidth="1"/>
    <col min="21" max="21" width="17.00390625" style="119" bestFit="1" customWidth="1"/>
    <col min="22" max="22" width="22.00390625" style="116" customWidth="1"/>
    <col min="23" max="23" width="63.8515625" style="116" customWidth="1"/>
    <col min="24" max="24" width="22.57421875" style="116" customWidth="1"/>
    <col min="25" max="25" width="35.00390625" style="116" customWidth="1"/>
    <col min="26" max="26" width="4.7109375" style="116" bestFit="1" customWidth="1"/>
    <col min="27" max="16384" width="9.140625" style="116" customWidth="1"/>
  </cols>
  <sheetData>
    <row r="1" spans="1:26" ht="15.75" customHeight="1" thickBot="1">
      <c r="A1" s="355" t="s">
        <v>385</v>
      </c>
      <c r="B1" s="356"/>
      <c r="C1" s="356"/>
      <c r="D1" s="356"/>
      <c r="E1" s="356"/>
      <c r="F1" s="356"/>
      <c r="G1" s="356"/>
      <c r="H1" s="356"/>
      <c r="I1" s="356"/>
      <c r="J1" s="356"/>
      <c r="K1" s="356"/>
      <c r="L1" s="356"/>
      <c r="M1" s="356"/>
      <c r="N1" s="356"/>
      <c r="O1" s="356"/>
      <c r="P1" s="117"/>
      <c r="Q1" s="118"/>
      <c r="R1" s="118"/>
      <c r="S1" s="118"/>
      <c r="T1" s="118"/>
      <c r="U1" s="118"/>
      <c r="V1" s="117"/>
      <c r="W1" s="117"/>
      <c r="X1" s="117"/>
      <c r="Y1" s="117"/>
      <c r="Z1" s="117"/>
    </row>
    <row r="2" spans="1:26" ht="36.75" customHeight="1" thickBot="1">
      <c r="A2" s="357" t="s">
        <v>376</v>
      </c>
      <c r="B2" s="356"/>
      <c r="C2" s="366" t="s">
        <v>377</v>
      </c>
      <c r="D2" s="367"/>
      <c r="E2" s="367"/>
      <c r="F2" s="367"/>
      <c r="G2" s="367"/>
      <c r="H2" s="368"/>
      <c r="I2" s="117"/>
      <c r="J2" s="117"/>
      <c r="K2" s="117"/>
      <c r="L2" s="117"/>
      <c r="M2" s="117"/>
      <c r="N2" s="117"/>
      <c r="O2" s="117"/>
      <c r="P2" s="117"/>
      <c r="Q2" s="118"/>
      <c r="R2" s="118"/>
      <c r="S2" s="118"/>
      <c r="T2" s="118"/>
      <c r="U2" s="118"/>
      <c r="V2" s="117"/>
      <c r="W2" s="117"/>
      <c r="X2" s="117"/>
      <c r="Y2" s="117"/>
      <c r="Z2" s="117"/>
    </row>
    <row r="3" spans="1:26" ht="9" customHeight="1" thickBot="1">
      <c r="A3" s="117"/>
      <c r="B3" s="117"/>
      <c r="C3" s="117"/>
      <c r="D3" s="117"/>
      <c r="E3" s="117"/>
      <c r="F3" s="118"/>
      <c r="G3" s="118"/>
      <c r="H3" s="117"/>
      <c r="I3" s="117"/>
      <c r="J3" s="357" t="s">
        <v>378</v>
      </c>
      <c r="K3" s="356"/>
      <c r="L3" s="356"/>
      <c r="M3" s="358" t="s">
        <v>379</v>
      </c>
      <c r="N3" s="359"/>
      <c r="O3" s="360"/>
      <c r="P3" s="117"/>
      <c r="Q3" s="118"/>
      <c r="R3" s="118"/>
      <c r="S3" s="118"/>
      <c r="T3" s="118"/>
      <c r="U3" s="118"/>
      <c r="V3" s="117"/>
      <c r="W3" s="117"/>
      <c r="X3" s="117"/>
      <c r="Y3" s="117"/>
      <c r="Z3" s="117"/>
    </row>
    <row r="4" spans="1:26" ht="15.75" customHeight="1" thickBot="1">
      <c r="A4" s="357" t="s">
        <v>380</v>
      </c>
      <c r="B4" s="356"/>
      <c r="C4" s="358" t="s">
        <v>381</v>
      </c>
      <c r="D4" s="359"/>
      <c r="E4" s="359"/>
      <c r="F4" s="359"/>
      <c r="G4" s="359"/>
      <c r="H4" s="360"/>
      <c r="I4" s="117"/>
      <c r="J4" s="356"/>
      <c r="K4" s="356"/>
      <c r="L4" s="356"/>
      <c r="M4" s="361"/>
      <c r="N4" s="362"/>
      <c r="O4" s="363"/>
      <c r="P4" s="117"/>
      <c r="Q4" s="118"/>
      <c r="R4" s="118"/>
      <c r="S4" s="118"/>
      <c r="T4" s="118"/>
      <c r="U4" s="118"/>
      <c r="V4" s="117"/>
      <c r="W4" s="117"/>
      <c r="X4" s="117"/>
      <c r="Y4" s="117"/>
      <c r="Z4" s="117"/>
    </row>
    <row r="5" spans="1:26" ht="24" customHeight="1" thickBot="1">
      <c r="A5" s="356"/>
      <c r="B5" s="356"/>
      <c r="C5" s="361"/>
      <c r="D5" s="362"/>
      <c r="E5" s="362"/>
      <c r="F5" s="362"/>
      <c r="G5" s="362"/>
      <c r="H5" s="363"/>
      <c r="I5" s="117"/>
      <c r="J5" s="117"/>
      <c r="K5" s="117"/>
      <c r="L5" s="117"/>
      <c r="M5" s="117"/>
      <c r="N5" s="117"/>
      <c r="O5" s="117"/>
      <c r="P5" s="117"/>
      <c r="Q5" s="118"/>
      <c r="R5" s="118"/>
      <c r="S5" s="118"/>
      <c r="T5" s="118"/>
      <c r="U5" s="118"/>
      <c r="V5" s="117"/>
      <c r="W5" s="117"/>
      <c r="X5" s="117"/>
      <c r="Y5" s="117"/>
      <c r="Z5" s="117"/>
    </row>
    <row r="6" spans="1:26" ht="9" customHeight="1" thickBot="1">
      <c r="A6" s="117"/>
      <c r="B6" s="117"/>
      <c r="C6" s="117"/>
      <c r="D6" s="117"/>
      <c r="E6" s="117"/>
      <c r="F6" s="118"/>
      <c r="G6" s="118"/>
      <c r="H6" s="117"/>
      <c r="I6" s="117"/>
      <c r="J6" s="357" t="s">
        <v>382</v>
      </c>
      <c r="K6" s="356"/>
      <c r="L6" s="356"/>
      <c r="M6" s="358" t="s">
        <v>493</v>
      </c>
      <c r="N6" s="359"/>
      <c r="O6" s="360"/>
      <c r="P6" s="117"/>
      <c r="Q6" s="118"/>
      <c r="R6" s="118"/>
      <c r="S6" s="118"/>
      <c r="T6" s="118"/>
      <c r="U6" s="118"/>
      <c r="V6" s="117"/>
      <c r="W6" s="117"/>
      <c r="X6" s="117"/>
      <c r="Y6" s="117"/>
      <c r="Z6" s="117"/>
    </row>
    <row r="7" spans="1:26" ht="15.75" customHeight="1" thickBot="1">
      <c r="A7" s="357" t="s">
        <v>383</v>
      </c>
      <c r="B7" s="356"/>
      <c r="C7" s="358" t="s">
        <v>384</v>
      </c>
      <c r="D7" s="359"/>
      <c r="E7" s="359"/>
      <c r="F7" s="359"/>
      <c r="G7" s="359"/>
      <c r="H7" s="360"/>
      <c r="I7" s="117"/>
      <c r="J7" s="356"/>
      <c r="K7" s="356"/>
      <c r="L7" s="356"/>
      <c r="M7" s="361"/>
      <c r="N7" s="362"/>
      <c r="O7" s="363"/>
      <c r="P7" s="117"/>
      <c r="Q7" s="118"/>
      <c r="R7" s="118"/>
      <c r="S7" s="118"/>
      <c r="T7" s="118"/>
      <c r="U7" s="118"/>
      <c r="V7" s="117"/>
      <c r="W7" s="117"/>
      <c r="X7" s="117"/>
      <c r="Y7" s="117"/>
      <c r="Z7" s="117"/>
    </row>
    <row r="8" spans="1:26" ht="6" customHeight="1">
      <c r="A8" s="356"/>
      <c r="B8" s="356"/>
      <c r="C8" s="364"/>
      <c r="D8" s="356"/>
      <c r="E8" s="356"/>
      <c r="F8" s="356"/>
      <c r="G8" s="356"/>
      <c r="H8" s="365"/>
      <c r="I8" s="117"/>
      <c r="J8" s="117"/>
      <c r="K8" s="117"/>
      <c r="L8" s="117"/>
      <c r="M8" s="117"/>
      <c r="N8" s="117"/>
      <c r="O8" s="117"/>
      <c r="P8" s="117"/>
      <c r="Q8" s="118"/>
      <c r="R8" s="118"/>
      <c r="S8" s="118"/>
      <c r="T8" s="118"/>
      <c r="U8" s="118"/>
      <c r="V8" s="117"/>
      <c r="W8" s="117"/>
      <c r="X8" s="117"/>
      <c r="Y8" s="117"/>
      <c r="Z8" s="117"/>
    </row>
    <row r="9" spans="1:26" ht="3" customHeight="1" thickBot="1">
      <c r="A9" s="356"/>
      <c r="B9" s="356"/>
      <c r="C9" s="361"/>
      <c r="D9" s="362"/>
      <c r="E9" s="362"/>
      <c r="F9" s="362"/>
      <c r="G9" s="362"/>
      <c r="H9" s="363"/>
      <c r="I9" s="117"/>
      <c r="J9" s="355" t="s">
        <v>385</v>
      </c>
      <c r="K9" s="356"/>
      <c r="L9" s="356"/>
      <c r="M9" s="356"/>
      <c r="N9" s="356"/>
      <c r="O9" s="356"/>
      <c r="P9" s="117"/>
      <c r="Q9" s="118"/>
      <c r="R9" s="118"/>
      <c r="S9" s="118"/>
      <c r="T9" s="118"/>
      <c r="U9" s="118"/>
      <c r="V9" s="117"/>
      <c r="W9" s="117"/>
      <c r="X9" s="117"/>
      <c r="Y9" s="117"/>
      <c r="Z9" s="117"/>
    </row>
    <row r="10" spans="1:26" ht="10.5" customHeight="1" thickBot="1">
      <c r="A10" s="117"/>
      <c r="B10" s="117"/>
      <c r="C10" s="117"/>
      <c r="D10" s="117"/>
      <c r="E10" s="117"/>
      <c r="F10" s="118"/>
      <c r="G10" s="118"/>
      <c r="H10" s="117"/>
      <c r="I10" s="117"/>
      <c r="J10" s="356"/>
      <c r="K10" s="356"/>
      <c r="L10" s="356"/>
      <c r="M10" s="356"/>
      <c r="N10" s="356"/>
      <c r="O10" s="356"/>
      <c r="P10" s="117"/>
      <c r="Q10" s="118"/>
      <c r="R10" s="118"/>
      <c r="S10" s="118"/>
      <c r="T10" s="118"/>
      <c r="U10" s="118"/>
      <c r="V10" s="117"/>
      <c r="W10" s="117"/>
      <c r="X10" s="117"/>
      <c r="Y10" s="117"/>
      <c r="Z10" s="117"/>
    </row>
    <row r="11" spans="1:26" ht="6" customHeight="1">
      <c r="A11" s="357" t="s">
        <v>386</v>
      </c>
      <c r="B11" s="356"/>
      <c r="C11" s="358" t="s">
        <v>387</v>
      </c>
      <c r="D11" s="359"/>
      <c r="E11" s="359"/>
      <c r="F11" s="359"/>
      <c r="G11" s="359"/>
      <c r="H11" s="360"/>
      <c r="I11" s="117"/>
      <c r="J11" s="356"/>
      <c r="K11" s="356"/>
      <c r="L11" s="356"/>
      <c r="M11" s="356"/>
      <c r="N11" s="356"/>
      <c r="O11" s="356"/>
      <c r="P11" s="117"/>
      <c r="Q11" s="118"/>
      <c r="R11" s="118"/>
      <c r="S11" s="118"/>
      <c r="T11" s="118"/>
      <c r="U11" s="118"/>
      <c r="V11" s="117"/>
      <c r="W11" s="117"/>
      <c r="X11" s="117"/>
      <c r="Y11" s="117"/>
      <c r="Z11" s="117"/>
    </row>
    <row r="12" spans="1:26" ht="18.75" customHeight="1" thickBot="1">
      <c r="A12" s="356"/>
      <c r="B12" s="356"/>
      <c r="C12" s="361"/>
      <c r="D12" s="362"/>
      <c r="E12" s="362"/>
      <c r="F12" s="362"/>
      <c r="G12" s="362"/>
      <c r="H12" s="363"/>
      <c r="I12" s="117"/>
      <c r="J12" s="117"/>
      <c r="K12" s="117"/>
      <c r="L12" s="117"/>
      <c r="M12" s="117"/>
      <c r="N12" s="117"/>
      <c r="O12" s="117"/>
      <c r="P12" s="117"/>
      <c r="Q12" s="118"/>
      <c r="R12" s="118"/>
      <c r="S12" s="118"/>
      <c r="T12" s="118"/>
      <c r="U12" s="118"/>
      <c r="V12" s="117"/>
      <c r="W12" s="117"/>
      <c r="X12" s="117"/>
      <c r="Y12" s="117"/>
      <c r="Z12" s="117"/>
    </row>
    <row r="13" spans="1:26" ht="19.5" customHeight="1" thickBot="1">
      <c r="A13" s="355" t="s">
        <v>385</v>
      </c>
      <c r="B13" s="356"/>
      <c r="C13" s="356"/>
      <c r="D13" s="356"/>
      <c r="E13" s="356"/>
      <c r="F13" s="356"/>
      <c r="G13" s="356"/>
      <c r="H13" s="356"/>
      <c r="I13" s="356"/>
      <c r="J13" s="356"/>
      <c r="K13" s="356"/>
      <c r="L13" s="356"/>
      <c r="M13" s="356"/>
      <c r="N13" s="356"/>
      <c r="O13" s="356"/>
      <c r="P13" s="117"/>
      <c r="Q13" s="118"/>
      <c r="R13" s="118"/>
      <c r="S13" s="118"/>
      <c r="T13" s="118"/>
      <c r="U13" s="118"/>
      <c r="V13" s="117"/>
      <c r="W13" s="117"/>
      <c r="X13" s="117"/>
      <c r="Y13" s="117"/>
      <c r="Z13" s="117"/>
    </row>
    <row r="14" spans="1:26" ht="42" customHeight="1" thickBot="1">
      <c r="A14" s="352" t="s">
        <v>388</v>
      </c>
      <c r="B14" s="354"/>
      <c r="C14" s="354"/>
      <c r="D14" s="354"/>
      <c r="E14" s="353"/>
      <c r="F14" s="352" t="s">
        <v>389</v>
      </c>
      <c r="G14" s="354"/>
      <c r="H14" s="354"/>
      <c r="I14" s="354"/>
      <c r="J14" s="354"/>
      <c r="K14" s="354"/>
      <c r="L14" s="354"/>
      <c r="M14" s="353"/>
      <c r="N14" s="352" t="s">
        <v>390</v>
      </c>
      <c r="O14" s="354"/>
      <c r="P14" s="354"/>
      <c r="Q14" s="353"/>
      <c r="R14" s="352" t="s">
        <v>391</v>
      </c>
      <c r="S14" s="354"/>
      <c r="T14" s="354"/>
      <c r="U14" s="354"/>
      <c r="V14" s="354"/>
      <c r="W14" s="353"/>
      <c r="X14" s="352" t="s">
        <v>494</v>
      </c>
      <c r="Y14" s="353"/>
      <c r="Z14" s="117"/>
    </row>
    <row r="15" spans="1:26" ht="45" customHeight="1" thickBot="1">
      <c r="A15" s="131" t="s">
        <v>392</v>
      </c>
      <c r="B15" s="352" t="s">
        <v>393</v>
      </c>
      <c r="C15" s="353"/>
      <c r="D15" s="131" t="s">
        <v>394</v>
      </c>
      <c r="E15" s="131" t="s">
        <v>395</v>
      </c>
      <c r="F15" s="131" t="s">
        <v>396</v>
      </c>
      <c r="G15" s="131" t="s">
        <v>397</v>
      </c>
      <c r="H15" s="352" t="s">
        <v>398</v>
      </c>
      <c r="I15" s="354"/>
      <c r="J15" s="353"/>
      <c r="K15" s="131" t="s">
        <v>399</v>
      </c>
      <c r="L15" s="352" t="s">
        <v>400</v>
      </c>
      <c r="M15" s="353"/>
      <c r="N15" s="132" t="s">
        <v>401</v>
      </c>
      <c r="O15" s="133" t="s">
        <v>495</v>
      </c>
      <c r="P15" s="132" t="s">
        <v>496</v>
      </c>
      <c r="Q15" s="131" t="s">
        <v>402</v>
      </c>
      <c r="R15" s="131" t="s">
        <v>403</v>
      </c>
      <c r="S15" s="131" t="s">
        <v>404</v>
      </c>
      <c r="T15" s="131" t="s">
        <v>405</v>
      </c>
      <c r="U15" s="131" t="s">
        <v>406</v>
      </c>
      <c r="V15" s="131" t="s">
        <v>497</v>
      </c>
      <c r="W15" s="131" t="s">
        <v>407</v>
      </c>
      <c r="X15" s="131" t="s">
        <v>498</v>
      </c>
      <c r="Y15" s="131" t="s">
        <v>497</v>
      </c>
      <c r="Z15" s="117"/>
    </row>
    <row r="16" spans="1:26" ht="192.75" customHeight="1" thickBot="1">
      <c r="A16" s="135" t="s">
        <v>408</v>
      </c>
      <c r="B16" s="349" t="s">
        <v>409</v>
      </c>
      <c r="C16" s="350"/>
      <c r="D16" s="135" t="s">
        <v>325</v>
      </c>
      <c r="E16" s="135" t="s">
        <v>410</v>
      </c>
      <c r="F16" s="135" t="s">
        <v>499</v>
      </c>
      <c r="G16" s="135" t="s">
        <v>500</v>
      </c>
      <c r="H16" s="349" t="s">
        <v>501</v>
      </c>
      <c r="I16" s="351"/>
      <c r="J16" s="350"/>
      <c r="K16" s="136" t="s">
        <v>411</v>
      </c>
      <c r="L16" s="349" t="s">
        <v>502</v>
      </c>
      <c r="M16" s="350"/>
      <c r="N16" s="137" t="s">
        <v>503</v>
      </c>
      <c r="O16" s="138" t="s">
        <v>504</v>
      </c>
      <c r="P16" s="139"/>
      <c r="Q16" s="137" t="s">
        <v>385</v>
      </c>
      <c r="R16" s="135" t="s">
        <v>505</v>
      </c>
      <c r="S16" s="137" t="s">
        <v>506</v>
      </c>
      <c r="T16" s="137">
        <v>17</v>
      </c>
      <c r="U16" s="137">
        <v>0</v>
      </c>
      <c r="V16" s="135">
        <v>17</v>
      </c>
      <c r="W16" s="135" t="s">
        <v>533</v>
      </c>
      <c r="X16" s="134" t="s">
        <v>506</v>
      </c>
      <c r="Y16" s="134" t="s">
        <v>385</v>
      </c>
      <c r="Z16" s="117"/>
    </row>
    <row r="17" spans="1:26" ht="204.75" customHeight="1" thickBot="1">
      <c r="A17" s="135" t="s">
        <v>408</v>
      </c>
      <c r="B17" s="349" t="s">
        <v>412</v>
      </c>
      <c r="C17" s="350"/>
      <c r="D17" s="135" t="s">
        <v>413</v>
      </c>
      <c r="E17" s="135" t="s">
        <v>410</v>
      </c>
      <c r="F17" s="135" t="s">
        <v>499</v>
      </c>
      <c r="G17" s="135" t="s">
        <v>500</v>
      </c>
      <c r="H17" s="349" t="s">
        <v>501</v>
      </c>
      <c r="I17" s="351"/>
      <c r="J17" s="350"/>
      <c r="K17" s="136" t="s">
        <v>411</v>
      </c>
      <c r="L17" s="349" t="s">
        <v>502</v>
      </c>
      <c r="M17" s="350"/>
      <c r="N17" s="137" t="s">
        <v>503</v>
      </c>
      <c r="O17" s="140" t="s">
        <v>504</v>
      </c>
      <c r="P17" s="139"/>
      <c r="Q17" s="137" t="s">
        <v>385</v>
      </c>
      <c r="R17" s="135" t="s">
        <v>507</v>
      </c>
      <c r="S17" s="137" t="s">
        <v>506</v>
      </c>
      <c r="T17" s="137">
        <v>17</v>
      </c>
      <c r="U17" s="137">
        <v>0</v>
      </c>
      <c r="V17" s="135">
        <v>17</v>
      </c>
      <c r="W17" s="135" t="s">
        <v>533</v>
      </c>
      <c r="X17" s="134" t="s">
        <v>506</v>
      </c>
      <c r="Y17" s="134" t="s">
        <v>385</v>
      </c>
      <c r="Z17" s="117"/>
    </row>
    <row r="18" spans="1:26" ht="188.25" customHeight="1" thickBot="1">
      <c r="A18" s="135" t="s">
        <v>408</v>
      </c>
      <c r="B18" s="349" t="s">
        <v>418</v>
      </c>
      <c r="C18" s="350"/>
      <c r="D18" s="135" t="s">
        <v>419</v>
      </c>
      <c r="E18" s="135" t="s">
        <v>410</v>
      </c>
      <c r="F18" s="135" t="s">
        <v>508</v>
      </c>
      <c r="G18" s="135" t="s">
        <v>500</v>
      </c>
      <c r="H18" s="349" t="s">
        <v>509</v>
      </c>
      <c r="I18" s="351"/>
      <c r="J18" s="350"/>
      <c r="K18" s="136" t="s">
        <v>411</v>
      </c>
      <c r="L18" s="349" t="s">
        <v>502</v>
      </c>
      <c r="M18" s="350"/>
      <c r="N18" s="137" t="s">
        <v>503</v>
      </c>
      <c r="O18" s="140" t="s">
        <v>504</v>
      </c>
      <c r="P18" s="139"/>
      <c r="Q18" s="137" t="s">
        <v>385</v>
      </c>
      <c r="R18" s="135" t="s">
        <v>505</v>
      </c>
      <c r="S18" s="137" t="s">
        <v>506</v>
      </c>
      <c r="T18" s="137">
        <v>17</v>
      </c>
      <c r="U18" s="137">
        <v>0</v>
      </c>
      <c r="V18" s="135">
        <v>17</v>
      </c>
      <c r="W18" s="135" t="s">
        <v>533</v>
      </c>
      <c r="X18" s="134" t="s">
        <v>506</v>
      </c>
      <c r="Y18" s="134" t="s">
        <v>385</v>
      </c>
      <c r="Z18" s="117"/>
    </row>
    <row r="19" spans="1:26" ht="192.75" customHeight="1" thickBot="1">
      <c r="A19" s="135" t="s">
        <v>408</v>
      </c>
      <c r="B19" s="349" t="s">
        <v>420</v>
      </c>
      <c r="C19" s="350"/>
      <c r="D19" s="135" t="s">
        <v>326</v>
      </c>
      <c r="E19" s="135" t="s">
        <v>410</v>
      </c>
      <c r="F19" s="135" t="s">
        <v>499</v>
      </c>
      <c r="G19" s="135" t="s">
        <v>500</v>
      </c>
      <c r="H19" s="349" t="s">
        <v>501</v>
      </c>
      <c r="I19" s="351"/>
      <c r="J19" s="350"/>
      <c r="K19" s="136" t="s">
        <v>411</v>
      </c>
      <c r="L19" s="349" t="s">
        <v>502</v>
      </c>
      <c r="M19" s="350"/>
      <c r="N19" s="137" t="s">
        <v>503</v>
      </c>
      <c r="O19" s="140" t="s">
        <v>504</v>
      </c>
      <c r="P19" s="139"/>
      <c r="Q19" s="137" t="s">
        <v>385</v>
      </c>
      <c r="R19" s="135" t="s">
        <v>507</v>
      </c>
      <c r="S19" s="137" t="s">
        <v>506</v>
      </c>
      <c r="T19" s="137">
        <v>17</v>
      </c>
      <c r="U19" s="137">
        <v>0</v>
      </c>
      <c r="V19" s="135">
        <v>17</v>
      </c>
      <c r="W19" s="135" t="s">
        <v>533</v>
      </c>
      <c r="X19" s="134" t="s">
        <v>506</v>
      </c>
      <c r="Y19" s="134" t="s">
        <v>385</v>
      </c>
      <c r="Z19" s="117"/>
    </row>
    <row r="20" spans="1:26" ht="177.75" customHeight="1" thickBot="1">
      <c r="A20" s="135" t="s">
        <v>408</v>
      </c>
      <c r="B20" s="349" t="s">
        <v>416</v>
      </c>
      <c r="C20" s="350"/>
      <c r="D20" s="135" t="s">
        <v>417</v>
      </c>
      <c r="E20" s="135" t="s">
        <v>410</v>
      </c>
      <c r="F20" s="135" t="s">
        <v>510</v>
      </c>
      <c r="G20" s="135" t="s">
        <v>500</v>
      </c>
      <c r="H20" s="349" t="s">
        <v>501</v>
      </c>
      <c r="I20" s="351"/>
      <c r="J20" s="350"/>
      <c r="K20" s="136" t="s">
        <v>411</v>
      </c>
      <c r="L20" s="349" t="s">
        <v>502</v>
      </c>
      <c r="M20" s="350"/>
      <c r="N20" s="137" t="s">
        <v>503</v>
      </c>
      <c r="O20" s="139" t="s">
        <v>504</v>
      </c>
      <c r="P20" s="139"/>
      <c r="Q20" s="137" t="s">
        <v>385</v>
      </c>
      <c r="R20" s="135" t="s">
        <v>507</v>
      </c>
      <c r="S20" s="137" t="s">
        <v>506</v>
      </c>
      <c r="T20" s="137">
        <v>17</v>
      </c>
      <c r="U20" s="137">
        <v>0</v>
      </c>
      <c r="V20" s="135">
        <v>17</v>
      </c>
      <c r="W20" s="135" t="s">
        <v>533</v>
      </c>
      <c r="X20" s="134" t="s">
        <v>506</v>
      </c>
      <c r="Y20" s="134" t="s">
        <v>385</v>
      </c>
      <c r="Z20" s="117"/>
    </row>
    <row r="21" spans="1:26" ht="178.5" customHeight="1" thickBot="1">
      <c r="A21" s="135" t="s">
        <v>408</v>
      </c>
      <c r="B21" s="349" t="s">
        <v>414</v>
      </c>
      <c r="C21" s="350"/>
      <c r="D21" s="135" t="s">
        <v>415</v>
      </c>
      <c r="E21" s="135" t="s">
        <v>410</v>
      </c>
      <c r="F21" s="135" t="s">
        <v>510</v>
      </c>
      <c r="G21" s="135" t="s">
        <v>500</v>
      </c>
      <c r="H21" s="349" t="s">
        <v>509</v>
      </c>
      <c r="I21" s="351"/>
      <c r="J21" s="350"/>
      <c r="K21" s="136" t="s">
        <v>411</v>
      </c>
      <c r="L21" s="349" t="s">
        <v>502</v>
      </c>
      <c r="M21" s="350"/>
      <c r="N21" s="137" t="s">
        <v>503</v>
      </c>
      <c r="O21" s="139" t="s">
        <v>504</v>
      </c>
      <c r="P21" s="139"/>
      <c r="Q21" s="137" t="s">
        <v>385</v>
      </c>
      <c r="R21" s="135" t="s">
        <v>505</v>
      </c>
      <c r="S21" s="137" t="s">
        <v>506</v>
      </c>
      <c r="T21" s="137">
        <v>17</v>
      </c>
      <c r="U21" s="137">
        <v>0</v>
      </c>
      <c r="V21" s="135">
        <v>17</v>
      </c>
      <c r="W21" s="135" t="s">
        <v>533</v>
      </c>
      <c r="X21" s="134" t="s">
        <v>506</v>
      </c>
      <c r="Y21" s="134" t="s">
        <v>385</v>
      </c>
      <c r="Z21" s="117"/>
    </row>
    <row r="22" ht="144.75" customHeight="1"/>
    <row r="23" ht="144.75" customHeight="1" thickBot="1"/>
    <row r="24" spans="1:6" ht="144.75" customHeight="1" thickBot="1">
      <c r="A24" s="347" t="s">
        <v>491</v>
      </c>
      <c r="B24" s="347"/>
      <c r="C24" s="347"/>
      <c r="D24" s="347"/>
      <c r="E24" s="348">
        <v>43040</v>
      </c>
      <c r="F24" s="348"/>
    </row>
    <row r="25" spans="1:6" ht="77.25" customHeight="1" thickBot="1">
      <c r="A25" s="347" t="s">
        <v>492</v>
      </c>
      <c r="B25" s="347"/>
      <c r="C25" s="347"/>
      <c r="D25" s="347"/>
      <c r="E25" s="348" t="s">
        <v>519</v>
      </c>
      <c r="F25" s="348"/>
    </row>
  </sheetData>
  <sheetProtection/>
  <mergeCells count="45">
    <mergeCell ref="A1:O1"/>
    <mergeCell ref="A2:B2"/>
    <mergeCell ref="C2:H2"/>
    <mergeCell ref="J3:L4"/>
    <mergeCell ref="M3:O4"/>
    <mergeCell ref="A4:B5"/>
    <mergeCell ref="C4:H5"/>
    <mergeCell ref="J6:L7"/>
    <mergeCell ref="M6:O7"/>
    <mergeCell ref="A7:B9"/>
    <mergeCell ref="C7:H9"/>
    <mergeCell ref="J9:O11"/>
    <mergeCell ref="A11:B12"/>
    <mergeCell ref="C11:H12"/>
    <mergeCell ref="A13:O13"/>
    <mergeCell ref="A14:E14"/>
    <mergeCell ref="F14:M14"/>
    <mergeCell ref="N14:Q14"/>
    <mergeCell ref="R14:W14"/>
    <mergeCell ref="X14:Y14"/>
    <mergeCell ref="B15:C15"/>
    <mergeCell ref="H15:J15"/>
    <mergeCell ref="L15:M15"/>
    <mergeCell ref="B16:C16"/>
    <mergeCell ref="H16:J16"/>
    <mergeCell ref="L16:M16"/>
    <mergeCell ref="B17:C17"/>
    <mergeCell ref="H17:J17"/>
    <mergeCell ref="L17:M17"/>
    <mergeCell ref="B18:C18"/>
    <mergeCell ref="H18:J18"/>
    <mergeCell ref="L18:M18"/>
    <mergeCell ref="L21:M21"/>
    <mergeCell ref="B19:C19"/>
    <mergeCell ref="H19:J19"/>
    <mergeCell ref="L19:M19"/>
    <mergeCell ref="B20:C20"/>
    <mergeCell ref="H20:J20"/>
    <mergeCell ref="L20:M20"/>
    <mergeCell ref="A24:D24"/>
    <mergeCell ref="A25:D25"/>
    <mergeCell ref="E24:F24"/>
    <mergeCell ref="E25:F25"/>
    <mergeCell ref="B21:C21"/>
    <mergeCell ref="H21:J21"/>
  </mergeCells>
  <printOptions/>
  <pageMargins left="0.3888888888888889" right="0.3888888888888889" top="0.3888888888888889" bottom="0.3888888888888889" header="0" footer="0"/>
  <pageSetup fitToHeight="0" fitToWidth="0" horizontalDpi="300" verticalDpi="3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A1:L25"/>
  <sheetViews>
    <sheetView zoomScale="80" zoomScaleNormal="80" zoomScalePageLayoutView="0" workbookViewId="0" topLeftCell="C1">
      <selection activeCell="J24" sqref="J24"/>
    </sheetView>
  </sheetViews>
  <sheetFormatPr defaultColWidth="11.421875" defaultRowHeight="15"/>
  <cols>
    <col min="1" max="1" width="28.00390625" style="45" customWidth="1"/>
    <col min="2" max="2" width="21.28125" style="45" customWidth="1"/>
    <col min="3" max="3" width="32.8515625" style="87" customWidth="1"/>
    <col min="4" max="4" width="36.421875" style="45" customWidth="1"/>
    <col min="5" max="5" width="33.00390625" style="45" customWidth="1"/>
    <col min="6" max="6" width="17.57421875" style="45" customWidth="1"/>
    <col min="7" max="7" width="15.57421875" style="45" customWidth="1"/>
    <col min="8" max="8" width="51.00390625" style="266" customWidth="1"/>
    <col min="9" max="9" width="13.57421875" style="45" customWidth="1"/>
    <col min="10" max="10" width="35.00390625" style="45" customWidth="1"/>
    <col min="11" max="11" width="20.421875" style="45" bestFit="1" customWidth="1"/>
    <col min="12" max="12" width="35.8515625" style="45" customWidth="1"/>
    <col min="13" max="16384" width="11.421875" style="45" customWidth="1"/>
  </cols>
  <sheetData>
    <row r="1" spans="1:12" ht="72.75" customHeight="1" thickBot="1">
      <c r="A1" s="148" t="s">
        <v>332</v>
      </c>
      <c r="B1" s="377" t="s">
        <v>292</v>
      </c>
      <c r="C1" s="378"/>
      <c r="D1" s="378"/>
      <c r="E1" s="378"/>
      <c r="F1" s="378"/>
      <c r="G1" s="378"/>
      <c r="H1" s="378"/>
      <c r="I1" s="378"/>
      <c r="J1" s="378"/>
      <c r="K1" s="379"/>
      <c r="L1" s="149"/>
    </row>
    <row r="2" spans="1:12" ht="15.75" customHeight="1" thickBot="1">
      <c r="A2" s="380"/>
      <c r="B2" s="381"/>
      <c r="C2" s="381"/>
      <c r="D2" s="381"/>
      <c r="E2" s="381"/>
      <c r="F2" s="381"/>
      <c r="G2" s="381"/>
      <c r="H2" s="381"/>
      <c r="I2" s="381"/>
      <c r="J2" s="381"/>
      <c r="K2" s="381"/>
      <c r="L2" s="382"/>
    </row>
    <row r="3" spans="1:12" ht="26.25" thickBot="1">
      <c r="A3" s="146" t="s">
        <v>157</v>
      </c>
      <c r="B3" s="383" t="s">
        <v>158</v>
      </c>
      <c r="C3" s="383"/>
      <c r="D3" s="146" t="s">
        <v>159</v>
      </c>
      <c r="E3" s="146" t="s">
        <v>160</v>
      </c>
      <c r="F3" s="146" t="s">
        <v>188</v>
      </c>
      <c r="G3" s="146" t="s">
        <v>189</v>
      </c>
      <c r="H3" s="262" t="s">
        <v>163</v>
      </c>
      <c r="I3" s="147" t="s">
        <v>164</v>
      </c>
      <c r="J3" s="147" t="s">
        <v>165</v>
      </c>
      <c r="K3" s="147" t="s">
        <v>166</v>
      </c>
      <c r="L3" s="147" t="s">
        <v>167</v>
      </c>
    </row>
    <row r="4" spans="1:12" ht="104.25" customHeight="1" thickBot="1">
      <c r="A4" s="385" t="s">
        <v>364</v>
      </c>
      <c r="B4" s="65" t="s">
        <v>190</v>
      </c>
      <c r="C4" s="78" t="s">
        <v>172</v>
      </c>
      <c r="D4" s="78" t="s">
        <v>193</v>
      </c>
      <c r="E4" s="78" t="s">
        <v>347</v>
      </c>
      <c r="F4" s="79">
        <v>42765</v>
      </c>
      <c r="G4" s="79">
        <v>43100</v>
      </c>
      <c r="H4" s="208" t="s">
        <v>534</v>
      </c>
      <c r="I4" s="207">
        <v>1</v>
      </c>
      <c r="J4" s="143" t="s">
        <v>644</v>
      </c>
      <c r="K4" s="143">
        <v>43111</v>
      </c>
      <c r="L4" s="71" t="s">
        <v>602</v>
      </c>
    </row>
    <row r="5" spans="1:12" ht="115.5" customHeight="1" thickBot="1">
      <c r="A5" s="385"/>
      <c r="B5" s="374" t="s">
        <v>191</v>
      </c>
      <c r="C5" s="78" t="s">
        <v>520</v>
      </c>
      <c r="D5" s="78" t="s">
        <v>194</v>
      </c>
      <c r="E5" s="78" t="s">
        <v>318</v>
      </c>
      <c r="F5" s="79">
        <v>42765</v>
      </c>
      <c r="G5" s="79">
        <v>43100</v>
      </c>
      <c r="H5" s="263" t="s">
        <v>541</v>
      </c>
      <c r="I5" s="209" t="s">
        <v>41</v>
      </c>
      <c r="J5" s="143" t="s">
        <v>541</v>
      </c>
      <c r="K5" s="143">
        <v>43111</v>
      </c>
      <c r="L5" s="71" t="s">
        <v>602</v>
      </c>
    </row>
    <row r="6" spans="1:12" ht="211.5" customHeight="1" thickBot="1">
      <c r="A6" s="385"/>
      <c r="B6" s="374"/>
      <c r="C6" s="81" t="s">
        <v>511</v>
      </c>
      <c r="D6" s="81" t="s">
        <v>512</v>
      </c>
      <c r="E6" s="81" t="s">
        <v>424</v>
      </c>
      <c r="F6" s="86" t="s">
        <v>521</v>
      </c>
      <c r="G6" s="86">
        <v>43100</v>
      </c>
      <c r="H6" s="267" t="s">
        <v>535</v>
      </c>
      <c r="I6" s="209">
        <v>1</v>
      </c>
      <c r="J6" s="143" t="s">
        <v>645</v>
      </c>
      <c r="K6" s="143">
        <v>43111</v>
      </c>
      <c r="L6" s="71" t="s">
        <v>602</v>
      </c>
    </row>
    <row r="7" spans="1:12" ht="104.25" customHeight="1" thickBot="1">
      <c r="A7" s="385"/>
      <c r="B7" s="374"/>
      <c r="C7" s="86" t="s">
        <v>353</v>
      </c>
      <c r="D7" s="86" t="s">
        <v>354</v>
      </c>
      <c r="E7" s="86" t="s">
        <v>422</v>
      </c>
      <c r="F7" s="79">
        <v>42765</v>
      </c>
      <c r="G7" s="79">
        <v>43100</v>
      </c>
      <c r="H7" s="267" t="s">
        <v>561</v>
      </c>
      <c r="I7" s="209">
        <v>1</v>
      </c>
      <c r="J7" s="143" t="s">
        <v>595</v>
      </c>
      <c r="K7" s="143">
        <v>43111</v>
      </c>
      <c r="L7" s="71" t="s">
        <v>602</v>
      </c>
    </row>
    <row r="8" spans="1:12" ht="176.25" customHeight="1" thickBot="1">
      <c r="A8" s="371" t="s">
        <v>365</v>
      </c>
      <c r="B8" s="369" t="s">
        <v>192</v>
      </c>
      <c r="C8" s="81" t="s">
        <v>522</v>
      </c>
      <c r="D8" s="81" t="s">
        <v>513</v>
      </c>
      <c r="E8" s="81" t="s">
        <v>424</v>
      </c>
      <c r="F8" s="79">
        <v>42765</v>
      </c>
      <c r="G8" s="89">
        <v>43100</v>
      </c>
      <c r="H8" s="263" t="s">
        <v>536</v>
      </c>
      <c r="I8" s="210">
        <v>1</v>
      </c>
      <c r="J8" s="72" t="s">
        <v>646</v>
      </c>
      <c r="K8" s="72">
        <v>43111</v>
      </c>
      <c r="L8" s="71" t="s">
        <v>602</v>
      </c>
    </row>
    <row r="9" spans="1:12" ht="104.25" customHeight="1" thickBot="1">
      <c r="A9" s="372"/>
      <c r="B9" s="384"/>
      <c r="C9" s="78" t="s">
        <v>195</v>
      </c>
      <c r="D9" s="78" t="s">
        <v>196</v>
      </c>
      <c r="E9" s="78" t="s">
        <v>347</v>
      </c>
      <c r="F9" s="88">
        <v>42765</v>
      </c>
      <c r="G9" s="88">
        <v>43100</v>
      </c>
      <c r="H9" s="264" t="s">
        <v>537</v>
      </c>
      <c r="I9" s="211">
        <v>1</v>
      </c>
      <c r="J9" s="72" t="s">
        <v>537</v>
      </c>
      <c r="K9" s="72">
        <v>43111</v>
      </c>
      <c r="L9" s="71" t="s">
        <v>602</v>
      </c>
    </row>
    <row r="10" spans="1:12" ht="109.5" customHeight="1" thickBot="1">
      <c r="A10" s="372"/>
      <c r="B10" s="370"/>
      <c r="C10" s="81" t="s">
        <v>368</v>
      </c>
      <c r="D10" s="81" t="s">
        <v>369</v>
      </c>
      <c r="E10" s="89" t="s">
        <v>422</v>
      </c>
      <c r="F10" s="88">
        <v>42765</v>
      </c>
      <c r="G10" s="88">
        <v>43100</v>
      </c>
      <c r="H10" s="88" t="s">
        <v>562</v>
      </c>
      <c r="I10" s="212">
        <v>1</v>
      </c>
      <c r="J10" s="72" t="s">
        <v>597</v>
      </c>
      <c r="K10" s="72">
        <v>42746</v>
      </c>
      <c r="L10" s="71" t="s">
        <v>602</v>
      </c>
    </row>
    <row r="11" spans="1:12" ht="104.25" customHeight="1" thickBot="1">
      <c r="A11" s="372"/>
      <c r="B11" s="369" t="s">
        <v>198</v>
      </c>
      <c r="C11" s="78" t="s">
        <v>197</v>
      </c>
      <c r="D11" s="78" t="s">
        <v>430</v>
      </c>
      <c r="E11" s="89" t="s">
        <v>422</v>
      </c>
      <c r="F11" s="88">
        <v>42765</v>
      </c>
      <c r="G11" s="88">
        <v>43100</v>
      </c>
      <c r="H11" s="264" t="s">
        <v>563</v>
      </c>
      <c r="I11" s="212">
        <v>1</v>
      </c>
      <c r="J11" s="72" t="s">
        <v>596</v>
      </c>
      <c r="K11" s="72">
        <v>43111</v>
      </c>
      <c r="L11" s="71" t="s">
        <v>602</v>
      </c>
    </row>
    <row r="12" spans="1:12" ht="104.25" customHeight="1" thickBot="1">
      <c r="A12" s="372"/>
      <c r="B12" s="370"/>
      <c r="C12" s="78" t="s">
        <v>199</v>
      </c>
      <c r="D12" s="78" t="s">
        <v>431</v>
      </c>
      <c r="E12" s="89" t="s">
        <v>422</v>
      </c>
      <c r="F12" s="88">
        <v>42765</v>
      </c>
      <c r="G12" s="88">
        <v>43100</v>
      </c>
      <c r="H12" s="88" t="s">
        <v>562</v>
      </c>
      <c r="I12" s="212">
        <v>1</v>
      </c>
      <c r="J12" s="72" t="s">
        <v>598</v>
      </c>
      <c r="K12" s="72">
        <v>43111</v>
      </c>
      <c r="L12" s="71" t="s">
        <v>602</v>
      </c>
    </row>
    <row r="13" spans="1:12" ht="196.5" customHeight="1" thickBot="1">
      <c r="A13" s="373"/>
      <c r="B13" s="73" t="s">
        <v>356</v>
      </c>
      <c r="C13" s="78" t="s">
        <v>370</v>
      </c>
      <c r="D13" s="78" t="s">
        <v>357</v>
      </c>
      <c r="E13" s="78" t="s">
        <v>432</v>
      </c>
      <c r="F13" s="88">
        <v>42765</v>
      </c>
      <c r="G13" s="88">
        <v>43100</v>
      </c>
      <c r="H13" s="88" t="s">
        <v>562</v>
      </c>
      <c r="I13" s="212">
        <v>1</v>
      </c>
      <c r="J13" s="72" t="s">
        <v>599</v>
      </c>
      <c r="K13" s="72">
        <v>43111</v>
      </c>
      <c r="L13" s="71" t="s">
        <v>602</v>
      </c>
    </row>
    <row r="14" spans="1:12" ht="179.25" customHeight="1" thickBot="1">
      <c r="A14" s="371" t="s">
        <v>366</v>
      </c>
      <c r="B14" s="369" t="s">
        <v>200</v>
      </c>
      <c r="C14" s="78" t="s">
        <v>486</v>
      </c>
      <c r="D14" s="78" t="s">
        <v>203</v>
      </c>
      <c r="E14" s="78" t="s">
        <v>425</v>
      </c>
      <c r="F14" s="88">
        <v>42765</v>
      </c>
      <c r="G14" s="88">
        <v>43100</v>
      </c>
      <c r="H14" s="265" t="s">
        <v>556</v>
      </c>
      <c r="I14" s="235">
        <v>1</v>
      </c>
      <c r="J14" s="72" t="s">
        <v>647</v>
      </c>
      <c r="K14" s="72">
        <v>43111</v>
      </c>
      <c r="L14" s="71" t="s">
        <v>602</v>
      </c>
    </row>
    <row r="15" spans="1:12" ht="226.5" customHeight="1" thickBot="1">
      <c r="A15" s="372"/>
      <c r="B15" s="370"/>
      <c r="C15" s="78" t="s">
        <v>487</v>
      </c>
      <c r="D15" s="78" t="s">
        <v>488</v>
      </c>
      <c r="E15" s="78" t="s">
        <v>305</v>
      </c>
      <c r="F15" s="88">
        <v>42765</v>
      </c>
      <c r="G15" s="88">
        <v>43100</v>
      </c>
      <c r="H15" s="208" t="s">
        <v>557</v>
      </c>
      <c r="I15" s="235">
        <v>1</v>
      </c>
      <c r="J15" s="72" t="s">
        <v>619</v>
      </c>
      <c r="K15" s="72">
        <v>43111</v>
      </c>
      <c r="L15" s="71" t="s">
        <v>602</v>
      </c>
    </row>
    <row r="16" spans="1:12" ht="104.25" customHeight="1" thickBot="1">
      <c r="A16" s="372"/>
      <c r="B16" s="65" t="s">
        <v>201</v>
      </c>
      <c r="C16" s="78" t="s">
        <v>489</v>
      </c>
      <c r="D16" s="78" t="s">
        <v>203</v>
      </c>
      <c r="E16" s="78" t="s">
        <v>426</v>
      </c>
      <c r="F16" s="88">
        <v>42765</v>
      </c>
      <c r="G16" s="88">
        <v>43100</v>
      </c>
      <c r="H16" s="265" t="s">
        <v>562</v>
      </c>
      <c r="I16" s="235">
        <v>1</v>
      </c>
      <c r="J16" s="72" t="s">
        <v>648</v>
      </c>
      <c r="K16" s="72">
        <v>43111</v>
      </c>
      <c r="L16" s="71" t="s">
        <v>602</v>
      </c>
    </row>
    <row r="17" spans="1:12" ht="104.25" customHeight="1" thickBot="1">
      <c r="A17" s="372"/>
      <c r="B17" s="369" t="s">
        <v>355</v>
      </c>
      <c r="C17" s="78" t="s">
        <v>371</v>
      </c>
      <c r="D17" s="78" t="s">
        <v>209</v>
      </c>
      <c r="E17" s="78" t="s">
        <v>318</v>
      </c>
      <c r="F17" s="88">
        <v>42765</v>
      </c>
      <c r="G17" s="88">
        <v>42916</v>
      </c>
      <c r="H17" s="263" t="s">
        <v>542</v>
      </c>
      <c r="I17" s="209">
        <v>1</v>
      </c>
      <c r="J17" s="72" t="s">
        <v>620</v>
      </c>
      <c r="K17" s="72">
        <v>43111</v>
      </c>
      <c r="L17" s="71" t="s">
        <v>602</v>
      </c>
    </row>
    <row r="18" spans="1:12" ht="104.25" customHeight="1" thickBot="1">
      <c r="A18" s="373"/>
      <c r="B18" s="370"/>
      <c r="C18" s="142" t="s">
        <v>514</v>
      </c>
      <c r="D18" s="142" t="s">
        <v>515</v>
      </c>
      <c r="E18" s="81" t="s">
        <v>424</v>
      </c>
      <c r="F18" s="89">
        <v>43040</v>
      </c>
      <c r="G18" s="89">
        <v>42916</v>
      </c>
      <c r="H18" s="267" t="s">
        <v>566</v>
      </c>
      <c r="I18" s="241">
        <v>1</v>
      </c>
      <c r="J18" s="72" t="s">
        <v>649</v>
      </c>
      <c r="K18" s="72">
        <v>43111</v>
      </c>
      <c r="L18" s="71" t="s">
        <v>602</v>
      </c>
    </row>
    <row r="19" spans="1:12" ht="104.25" customHeight="1" thickBot="1">
      <c r="A19" s="371" t="s">
        <v>367</v>
      </c>
      <c r="B19" s="375" t="s">
        <v>202</v>
      </c>
      <c r="C19" s="90" t="s">
        <v>433</v>
      </c>
      <c r="D19" s="90" t="s">
        <v>207</v>
      </c>
      <c r="E19" s="78" t="s">
        <v>427</v>
      </c>
      <c r="F19" s="88">
        <v>42765</v>
      </c>
      <c r="G19" s="88">
        <v>43100</v>
      </c>
      <c r="H19" s="268" t="s">
        <v>567</v>
      </c>
      <c r="I19" s="242">
        <v>1</v>
      </c>
      <c r="J19" s="72" t="s">
        <v>650</v>
      </c>
      <c r="K19" s="72">
        <v>43111</v>
      </c>
      <c r="L19" s="71" t="s">
        <v>602</v>
      </c>
    </row>
    <row r="20" spans="1:12" ht="113.25" customHeight="1" thickBot="1">
      <c r="A20" s="372"/>
      <c r="B20" s="376"/>
      <c r="C20" s="142" t="s">
        <v>516</v>
      </c>
      <c r="D20" s="142" t="s">
        <v>517</v>
      </c>
      <c r="E20" s="81" t="s">
        <v>424</v>
      </c>
      <c r="F20" s="89">
        <v>43040</v>
      </c>
      <c r="G20" s="89">
        <v>42916</v>
      </c>
      <c r="H20" s="268" t="s">
        <v>568</v>
      </c>
      <c r="I20" s="243">
        <v>1</v>
      </c>
      <c r="J20" s="72" t="s">
        <v>651</v>
      </c>
      <c r="K20" s="72">
        <v>43111</v>
      </c>
      <c r="L20" s="71" t="s">
        <v>602</v>
      </c>
    </row>
    <row r="21" spans="1:12" ht="104.25" customHeight="1" thickBot="1">
      <c r="A21" s="372"/>
      <c r="B21" s="65" t="s">
        <v>204</v>
      </c>
      <c r="C21" s="78" t="s">
        <v>205</v>
      </c>
      <c r="D21" s="78" t="s">
        <v>206</v>
      </c>
      <c r="E21" s="78" t="s">
        <v>348</v>
      </c>
      <c r="F21" s="88">
        <v>42765</v>
      </c>
      <c r="G21" s="88">
        <v>43100</v>
      </c>
      <c r="H21" s="268" t="s">
        <v>569</v>
      </c>
      <c r="I21" s="244" t="s">
        <v>41</v>
      </c>
      <c r="J21" s="72" t="s">
        <v>41</v>
      </c>
      <c r="K21" s="72">
        <v>43111</v>
      </c>
      <c r="L21" s="71" t="s">
        <v>602</v>
      </c>
    </row>
    <row r="22" spans="1:12" ht="239.25" customHeight="1" thickBot="1">
      <c r="A22" s="372"/>
      <c r="B22" s="65" t="s">
        <v>358</v>
      </c>
      <c r="C22" s="78" t="s">
        <v>372</v>
      </c>
      <c r="D22" s="78" t="s">
        <v>359</v>
      </c>
      <c r="E22" s="78" t="s">
        <v>423</v>
      </c>
      <c r="F22" s="88">
        <v>42765</v>
      </c>
      <c r="G22" s="88">
        <v>43100</v>
      </c>
      <c r="H22" s="264" t="s">
        <v>570</v>
      </c>
      <c r="I22" s="248">
        <v>1</v>
      </c>
      <c r="J22" s="72" t="s">
        <v>652</v>
      </c>
      <c r="K22" s="72">
        <v>43111</v>
      </c>
      <c r="L22" s="71" t="s">
        <v>602</v>
      </c>
    </row>
    <row r="23" ht="15.75" thickBot="1"/>
    <row r="24" spans="1:2" ht="15.75" thickBot="1">
      <c r="A24" s="120" t="s">
        <v>491</v>
      </c>
      <c r="B24" s="121">
        <v>43040</v>
      </c>
    </row>
    <row r="25" spans="1:2" ht="26.25" thickBot="1">
      <c r="A25" s="122" t="s">
        <v>492</v>
      </c>
      <c r="B25" s="121" t="s">
        <v>519</v>
      </c>
    </row>
  </sheetData>
  <sheetProtection/>
  <mergeCells count="13">
    <mergeCell ref="B1:K1"/>
    <mergeCell ref="A2:L2"/>
    <mergeCell ref="B3:C3"/>
    <mergeCell ref="B8:B10"/>
    <mergeCell ref="B11:B12"/>
    <mergeCell ref="A4:A7"/>
    <mergeCell ref="B14:B15"/>
    <mergeCell ref="A8:A13"/>
    <mergeCell ref="A19:A22"/>
    <mergeCell ref="B5:B7"/>
    <mergeCell ref="B17:B18"/>
    <mergeCell ref="A14:A18"/>
    <mergeCell ref="B19:B20"/>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L22"/>
  <sheetViews>
    <sheetView zoomScale="87" zoomScaleNormal="87" zoomScalePageLayoutView="0" workbookViewId="0" topLeftCell="D14">
      <selection activeCell="J18" sqref="J18"/>
    </sheetView>
  </sheetViews>
  <sheetFormatPr defaultColWidth="11.421875" defaultRowHeight="15"/>
  <cols>
    <col min="1" max="1" width="30.00390625" style="0" customWidth="1"/>
    <col min="2" max="2" width="26.00390625" style="0" bestFit="1" customWidth="1"/>
    <col min="3" max="3" width="33.421875" style="0" customWidth="1"/>
    <col min="4" max="4" width="33.57421875" style="0" customWidth="1"/>
    <col min="5" max="5" width="30.7109375" style="0" customWidth="1"/>
    <col min="6" max="6" width="12.28125" style="0" customWidth="1"/>
    <col min="7" max="7" width="13.57421875" style="0" customWidth="1"/>
    <col min="8" max="8" width="58.7109375" style="0" customWidth="1"/>
    <col min="9" max="9" width="40.28125" style="0" customWidth="1"/>
    <col min="10" max="10" width="41.140625" style="0" customWidth="1"/>
    <col min="11" max="11" width="35.421875" style="0" customWidth="1"/>
    <col min="12" max="12" width="38.421875" style="0" customWidth="1"/>
  </cols>
  <sheetData>
    <row r="1" spans="1:12" ht="66.75" customHeight="1" thickBot="1">
      <c r="A1" s="150" t="s">
        <v>14</v>
      </c>
      <c r="B1" s="388" t="s">
        <v>344</v>
      </c>
      <c r="C1" s="389"/>
      <c r="D1" s="389"/>
      <c r="E1" s="389"/>
      <c r="F1" s="389"/>
      <c r="G1" s="389"/>
      <c r="H1" s="389"/>
      <c r="I1" s="389"/>
      <c r="J1" s="389"/>
      <c r="K1" s="390"/>
      <c r="L1" s="151"/>
    </row>
    <row r="2" spans="1:12" ht="15" customHeight="1" thickBot="1">
      <c r="A2" s="393"/>
      <c r="B2" s="394"/>
      <c r="C2" s="394"/>
      <c r="D2" s="394"/>
      <c r="E2" s="394"/>
      <c r="F2" s="394"/>
      <c r="G2" s="394"/>
      <c r="H2" s="394"/>
      <c r="I2" s="394"/>
      <c r="J2" s="394"/>
      <c r="K2" s="394"/>
      <c r="L2" s="395"/>
    </row>
    <row r="3" spans="1:12" s="60" customFormat="1" ht="32.25" customHeight="1" thickBot="1">
      <c r="A3" s="70" t="s">
        <v>161</v>
      </c>
      <c r="B3" s="396" t="s">
        <v>158</v>
      </c>
      <c r="C3" s="396"/>
      <c r="D3" s="62" t="s">
        <v>159</v>
      </c>
      <c r="E3" s="70" t="s">
        <v>160</v>
      </c>
      <c r="F3" s="62" t="s">
        <v>217</v>
      </c>
      <c r="G3" s="63" t="s">
        <v>218</v>
      </c>
      <c r="H3" s="64" t="s">
        <v>163</v>
      </c>
      <c r="I3" s="64" t="s">
        <v>164</v>
      </c>
      <c r="J3" s="64" t="s">
        <v>165</v>
      </c>
      <c r="K3" s="64" t="s">
        <v>166</v>
      </c>
      <c r="L3" s="64" t="s">
        <v>167</v>
      </c>
    </row>
    <row r="4" spans="1:12" s="61" customFormat="1" ht="98.25" customHeight="1" thickBot="1">
      <c r="A4" s="97" t="s">
        <v>333</v>
      </c>
      <c r="B4" s="91" t="s">
        <v>319</v>
      </c>
      <c r="C4" s="92" t="s">
        <v>256</v>
      </c>
      <c r="D4" s="92" t="s">
        <v>257</v>
      </c>
      <c r="E4" s="92" t="s">
        <v>421</v>
      </c>
      <c r="F4" s="93">
        <v>42765</v>
      </c>
      <c r="G4" s="93">
        <v>42916</v>
      </c>
      <c r="H4" s="214" t="s">
        <v>571</v>
      </c>
      <c r="I4" s="215">
        <v>0.2</v>
      </c>
      <c r="J4" s="214" t="s">
        <v>601</v>
      </c>
      <c r="K4" s="272">
        <v>43111</v>
      </c>
      <c r="L4" s="71" t="s">
        <v>602</v>
      </c>
    </row>
    <row r="5" spans="1:12" s="61" customFormat="1" ht="98.25" customHeight="1" thickBot="1">
      <c r="A5" s="391" t="s">
        <v>334</v>
      </c>
      <c r="B5" s="91" t="s">
        <v>434</v>
      </c>
      <c r="C5" s="92" t="s">
        <v>220</v>
      </c>
      <c r="D5" s="92" t="s">
        <v>219</v>
      </c>
      <c r="E5" s="74" t="s">
        <v>477</v>
      </c>
      <c r="F5" s="93">
        <v>42765</v>
      </c>
      <c r="G5" s="93">
        <v>42977</v>
      </c>
      <c r="H5" s="214" t="s">
        <v>575</v>
      </c>
      <c r="I5" s="237">
        <v>0.2</v>
      </c>
      <c r="J5" s="214" t="s">
        <v>621</v>
      </c>
      <c r="K5" s="272">
        <v>43111</v>
      </c>
      <c r="L5" s="71" t="s">
        <v>602</v>
      </c>
    </row>
    <row r="6" spans="1:12" s="61" customFormat="1" ht="98.25" customHeight="1" thickBot="1">
      <c r="A6" s="397"/>
      <c r="B6" s="401" t="s">
        <v>435</v>
      </c>
      <c r="C6" s="92" t="s">
        <v>213</v>
      </c>
      <c r="D6" s="92" t="s">
        <v>214</v>
      </c>
      <c r="E6" s="92" t="s">
        <v>210</v>
      </c>
      <c r="F6" s="93">
        <v>42765</v>
      </c>
      <c r="G6" s="93">
        <v>43100</v>
      </c>
      <c r="H6" s="246" t="s">
        <v>541</v>
      </c>
      <c r="I6" s="246" t="s">
        <v>41</v>
      </c>
      <c r="J6" s="214" t="s">
        <v>541</v>
      </c>
      <c r="K6" s="272">
        <v>43111</v>
      </c>
      <c r="L6" s="71" t="s">
        <v>602</v>
      </c>
    </row>
    <row r="7" spans="1:12" s="61" customFormat="1" ht="98.25" customHeight="1" thickBot="1">
      <c r="A7" s="397"/>
      <c r="B7" s="402"/>
      <c r="C7" s="92" t="s">
        <v>211</v>
      </c>
      <c r="D7" s="92" t="s">
        <v>212</v>
      </c>
      <c r="E7" s="92" t="s">
        <v>421</v>
      </c>
      <c r="F7" s="93">
        <v>42765</v>
      </c>
      <c r="G7" s="93">
        <v>43100</v>
      </c>
      <c r="H7" s="246" t="s">
        <v>541</v>
      </c>
      <c r="I7" s="246" t="s">
        <v>41</v>
      </c>
      <c r="J7" s="214" t="s">
        <v>541</v>
      </c>
      <c r="K7" s="272">
        <v>43111</v>
      </c>
      <c r="L7" s="71" t="s">
        <v>602</v>
      </c>
    </row>
    <row r="8" spans="1:12" s="61" customFormat="1" ht="138.75" customHeight="1" thickBot="1">
      <c r="A8" s="398"/>
      <c r="B8" s="91" t="s">
        <v>436</v>
      </c>
      <c r="C8" s="92" t="s">
        <v>437</v>
      </c>
      <c r="D8" s="92" t="s">
        <v>438</v>
      </c>
      <c r="E8" s="92" t="s">
        <v>421</v>
      </c>
      <c r="F8" s="93">
        <v>42765</v>
      </c>
      <c r="G8" s="93">
        <v>42885</v>
      </c>
      <c r="H8" s="214" t="s">
        <v>572</v>
      </c>
      <c r="I8" s="235">
        <v>1</v>
      </c>
      <c r="J8" s="214" t="s">
        <v>603</v>
      </c>
      <c r="K8" s="272">
        <v>43111</v>
      </c>
      <c r="L8" s="71" t="s">
        <v>602</v>
      </c>
    </row>
    <row r="9" spans="1:12" s="61" customFormat="1" ht="98.25" customHeight="1" thickBot="1">
      <c r="A9" s="391" t="s">
        <v>335</v>
      </c>
      <c r="B9" s="94" t="s">
        <v>439</v>
      </c>
      <c r="C9" s="74" t="s">
        <v>480</v>
      </c>
      <c r="D9" s="74" t="s">
        <v>254</v>
      </c>
      <c r="E9" s="75" t="s">
        <v>255</v>
      </c>
      <c r="F9" s="93">
        <v>42765</v>
      </c>
      <c r="G9" s="107">
        <v>43100</v>
      </c>
      <c r="H9" s="236" t="s">
        <v>556</v>
      </c>
      <c r="I9" s="235">
        <v>1</v>
      </c>
      <c r="J9" s="214" t="s">
        <v>653</v>
      </c>
      <c r="K9" s="272">
        <v>43111</v>
      </c>
      <c r="L9" s="71" t="s">
        <v>602</v>
      </c>
    </row>
    <row r="10" spans="1:12" s="61" customFormat="1" ht="98.25" customHeight="1" thickBot="1">
      <c r="A10" s="398"/>
      <c r="B10" s="96" t="s">
        <v>440</v>
      </c>
      <c r="C10" s="74" t="s">
        <v>441</v>
      </c>
      <c r="D10" s="74" t="s">
        <v>442</v>
      </c>
      <c r="E10" s="75" t="s">
        <v>255</v>
      </c>
      <c r="F10" s="93">
        <v>42765</v>
      </c>
      <c r="G10" s="107">
        <v>43100</v>
      </c>
      <c r="H10" s="208" t="s">
        <v>557</v>
      </c>
      <c r="I10" s="235">
        <v>1</v>
      </c>
      <c r="J10" s="214" t="s">
        <v>654</v>
      </c>
      <c r="K10" s="272">
        <v>43111</v>
      </c>
      <c r="L10" s="71" t="s">
        <v>602</v>
      </c>
    </row>
    <row r="11" spans="1:12" s="61" customFormat="1" ht="98.25" customHeight="1" thickBot="1">
      <c r="A11" s="391" t="s">
        <v>336</v>
      </c>
      <c r="B11" s="399" t="s">
        <v>320</v>
      </c>
      <c r="C11" s="74" t="s">
        <v>221</v>
      </c>
      <c r="D11" s="74" t="s">
        <v>222</v>
      </c>
      <c r="E11" s="74" t="s">
        <v>477</v>
      </c>
      <c r="F11" s="93">
        <v>42765</v>
      </c>
      <c r="G11" s="107">
        <v>42916</v>
      </c>
      <c r="H11" s="214" t="s">
        <v>544</v>
      </c>
      <c r="I11" s="215">
        <v>1</v>
      </c>
      <c r="J11" s="214" t="s">
        <v>655</v>
      </c>
      <c r="K11" s="272">
        <v>43111</v>
      </c>
      <c r="L11" s="71" t="s">
        <v>602</v>
      </c>
    </row>
    <row r="12" spans="1:12" s="61" customFormat="1" ht="98.25" customHeight="1" thickBot="1">
      <c r="A12" s="392"/>
      <c r="B12" s="400"/>
      <c r="C12" s="74" t="s">
        <v>233</v>
      </c>
      <c r="D12" s="74" t="s">
        <v>234</v>
      </c>
      <c r="E12" s="74" t="s">
        <v>477</v>
      </c>
      <c r="F12" s="93">
        <v>42765</v>
      </c>
      <c r="G12" s="107">
        <v>42916</v>
      </c>
      <c r="H12" s="214" t="s">
        <v>545</v>
      </c>
      <c r="I12" s="215">
        <v>1</v>
      </c>
      <c r="J12" s="214" t="s">
        <v>622</v>
      </c>
      <c r="K12" s="272">
        <v>43111</v>
      </c>
      <c r="L12" s="71" t="s">
        <v>602</v>
      </c>
    </row>
    <row r="13" spans="1:12" s="61" customFormat="1" ht="98.25" customHeight="1" thickBot="1">
      <c r="A13" s="392"/>
      <c r="B13" s="399" t="s">
        <v>321</v>
      </c>
      <c r="C13" s="74" t="s">
        <v>235</v>
      </c>
      <c r="D13" s="74" t="s">
        <v>236</v>
      </c>
      <c r="E13" s="74" t="s">
        <v>477</v>
      </c>
      <c r="F13" s="93">
        <v>42765</v>
      </c>
      <c r="G13" s="107">
        <v>42916</v>
      </c>
      <c r="H13" s="214" t="s">
        <v>546</v>
      </c>
      <c r="I13" s="215">
        <v>1</v>
      </c>
      <c r="J13" s="214" t="s">
        <v>623</v>
      </c>
      <c r="K13" s="272">
        <v>43111</v>
      </c>
      <c r="L13" s="71" t="s">
        <v>602</v>
      </c>
    </row>
    <row r="14" spans="1:12" s="61" customFormat="1" ht="98.25" customHeight="1" thickBot="1">
      <c r="A14" s="392"/>
      <c r="B14" s="400"/>
      <c r="C14" s="74" t="s">
        <v>237</v>
      </c>
      <c r="D14" s="74" t="s">
        <v>238</v>
      </c>
      <c r="E14" s="74" t="s">
        <v>477</v>
      </c>
      <c r="F14" s="93">
        <v>42765</v>
      </c>
      <c r="G14" s="107">
        <v>42916</v>
      </c>
      <c r="H14" s="214" t="s">
        <v>547</v>
      </c>
      <c r="I14" s="215">
        <v>1</v>
      </c>
      <c r="J14" s="214" t="s">
        <v>624</v>
      </c>
      <c r="K14" s="272">
        <v>43111</v>
      </c>
      <c r="L14" s="71" t="s">
        <v>602</v>
      </c>
    </row>
    <row r="15" spans="1:12" s="61" customFormat="1" ht="98.25" customHeight="1" thickBot="1">
      <c r="A15" s="391" t="s">
        <v>337</v>
      </c>
      <c r="B15" s="399" t="s">
        <v>322</v>
      </c>
      <c r="C15" s="74" t="s">
        <v>443</v>
      </c>
      <c r="D15" s="74" t="s">
        <v>444</v>
      </c>
      <c r="E15" s="74" t="s">
        <v>421</v>
      </c>
      <c r="F15" s="93">
        <v>42765</v>
      </c>
      <c r="G15" s="107">
        <v>43100</v>
      </c>
      <c r="H15" s="214" t="s">
        <v>582</v>
      </c>
      <c r="I15" s="215" t="s">
        <v>41</v>
      </c>
      <c r="J15" s="214" t="s">
        <v>604</v>
      </c>
      <c r="K15" s="272">
        <v>43111</v>
      </c>
      <c r="L15" s="71" t="s">
        <v>602</v>
      </c>
    </row>
    <row r="16" spans="1:12" s="61" customFormat="1" ht="98.25" customHeight="1" thickBot="1">
      <c r="A16" s="397"/>
      <c r="B16" s="400"/>
      <c r="C16" s="74" t="s">
        <v>445</v>
      </c>
      <c r="D16" s="74" t="s">
        <v>446</v>
      </c>
      <c r="E16" s="74" t="s">
        <v>421</v>
      </c>
      <c r="F16" s="93">
        <v>42765</v>
      </c>
      <c r="G16" s="107">
        <v>43100</v>
      </c>
      <c r="H16" s="214" t="s">
        <v>573</v>
      </c>
      <c r="I16" s="215">
        <v>1</v>
      </c>
      <c r="J16" s="214" t="s">
        <v>605</v>
      </c>
      <c r="K16" s="272">
        <v>43111</v>
      </c>
      <c r="L16" s="71" t="s">
        <v>602</v>
      </c>
    </row>
    <row r="17" spans="1:12" s="61" customFormat="1" ht="98.25" customHeight="1" thickBot="1">
      <c r="A17" s="397"/>
      <c r="B17" s="95" t="s">
        <v>350</v>
      </c>
      <c r="C17" s="92" t="s">
        <v>363</v>
      </c>
      <c r="D17" s="92" t="s">
        <v>351</v>
      </c>
      <c r="E17" s="92" t="s">
        <v>421</v>
      </c>
      <c r="F17" s="93">
        <v>42765</v>
      </c>
      <c r="G17" s="93">
        <v>42977</v>
      </c>
      <c r="H17" s="214" t="s">
        <v>583</v>
      </c>
      <c r="I17" s="215">
        <v>0.2</v>
      </c>
      <c r="J17" s="214" t="s">
        <v>606</v>
      </c>
      <c r="K17" s="272">
        <v>43111</v>
      </c>
      <c r="L17" s="71" t="s">
        <v>602</v>
      </c>
    </row>
    <row r="18" spans="1:12" ht="98.25" customHeight="1" thickBot="1">
      <c r="A18" s="398"/>
      <c r="B18" s="91" t="s">
        <v>447</v>
      </c>
      <c r="C18" s="92" t="s">
        <v>252</v>
      </c>
      <c r="D18" s="92" t="s">
        <v>253</v>
      </c>
      <c r="E18" s="92" t="s">
        <v>421</v>
      </c>
      <c r="F18" s="93">
        <v>42765</v>
      </c>
      <c r="G18" s="93">
        <v>42916</v>
      </c>
      <c r="H18" s="214" t="s">
        <v>574</v>
      </c>
      <c r="I18" s="215">
        <v>0.2</v>
      </c>
      <c r="J18" s="214" t="s">
        <v>607</v>
      </c>
      <c r="K18" s="272">
        <v>43111</v>
      </c>
      <c r="L18" s="71" t="s">
        <v>602</v>
      </c>
    </row>
    <row r="19" spans="1:12" s="115" customFormat="1" ht="15.75" customHeight="1">
      <c r="A19" s="113"/>
      <c r="B19" s="110"/>
      <c r="C19" s="111"/>
      <c r="D19" s="111"/>
      <c r="E19" s="111"/>
      <c r="F19" s="112"/>
      <c r="G19" s="112"/>
      <c r="H19" s="114"/>
      <c r="I19" s="114"/>
      <c r="J19" s="114"/>
      <c r="K19" s="114"/>
      <c r="L19" s="114"/>
    </row>
    <row r="20" ht="17.25" customHeight="1" thickBot="1"/>
    <row r="21" spans="1:3" ht="30.75" customHeight="1" thickBot="1">
      <c r="A21" s="386" t="s">
        <v>491</v>
      </c>
      <c r="B21" s="387"/>
      <c r="C21" s="121">
        <v>43040</v>
      </c>
    </row>
    <row r="22" spans="1:3" ht="42" customHeight="1" thickBot="1">
      <c r="A22" s="386" t="s">
        <v>492</v>
      </c>
      <c r="B22" s="387"/>
      <c r="C22" s="121" t="s">
        <v>519</v>
      </c>
    </row>
  </sheetData>
  <sheetProtection/>
  <mergeCells count="13">
    <mergeCell ref="A15:A18"/>
    <mergeCell ref="B15:B16"/>
    <mergeCell ref="B6:B7"/>
    <mergeCell ref="A22:B22"/>
    <mergeCell ref="B1:K1"/>
    <mergeCell ref="A11:A14"/>
    <mergeCell ref="A2:L2"/>
    <mergeCell ref="B3:C3"/>
    <mergeCell ref="A5:A8"/>
    <mergeCell ref="A21:B21"/>
    <mergeCell ref="B11:B12"/>
    <mergeCell ref="B13:B14"/>
    <mergeCell ref="A9:A10"/>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M32"/>
  <sheetViews>
    <sheetView tabSelected="1" zoomScale="80" zoomScaleNormal="80" zoomScalePageLayoutView="0" workbookViewId="0" topLeftCell="E28">
      <selection activeCell="K32" sqref="K32"/>
    </sheetView>
  </sheetViews>
  <sheetFormatPr defaultColWidth="11.421875" defaultRowHeight="15"/>
  <cols>
    <col min="1" max="1" width="36.57421875" style="103" customWidth="1"/>
    <col min="2" max="2" width="29.28125" style="104" customWidth="1"/>
    <col min="3" max="3" width="44.7109375" style="102" customWidth="1"/>
    <col min="4" max="4" width="38.28125" style="101" customWidth="1"/>
    <col min="5" max="5" width="36.140625" style="101" customWidth="1"/>
    <col min="6" max="6" width="29.140625" style="101" customWidth="1"/>
    <col min="7" max="7" width="14.421875" style="101" customWidth="1"/>
    <col min="8" max="8" width="17.421875" style="101" customWidth="1"/>
    <col min="9" max="9" width="55.00390625" style="101" customWidth="1"/>
    <col min="10" max="10" width="23.8515625" style="101" customWidth="1"/>
    <col min="11" max="11" width="37.8515625" style="101" customWidth="1"/>
    <col min="12" max="12" width="20.421875" style="101" customWidth="1"/>
    <col min="13" max="13" width="37.8515625" style="101" customWidth="1"/>
    <col min="14" max="14" width="11.421875" style="101" customWidth="1"/>
    <col min="15" max="15" width="37.8515625" style="101" customWidth="1"/>
    <col min="16" max="16384" width="11.421875" style="101" customWidth="1"/>
  </cols>
  <sheetData>
    <row r="1" spans="1:13" ht="75.75" customHeight="1" thickBot="1">
      <c r="A1" s="144" t="s">
        <v>343</v>
      </c>
      <c r="B1" s="420" t="s">
        <v>490</v>
      </c>
      <c r="C1" s="420"/>
      <c r="D1" s="420"/>
      <c r="E1" s="420"/>
      <c r="F1" s="420"/>
      <c r="G1" s="420"/>
      <c r="H1" s="420"/>
      <c r="I1" s="420"/>
      <c r="J1" s="420"/>
      <c r="K1" s="420"/>
      <c r="L1" s="420"/>
      <c r="M1" s="145"/>
    </row>
    <row r="2" spans="1:13" ht="19.5" customHeight="1" thickBot="1">
      <c r="A2" s="407"/>
      <c r="B2" s="408"/>
      <c r="C2" s="408"/>
      <c r="D2" s="408"/>
      <c r="E2" s="408"/>
      <c r="F2" s="408"/>
      <c r="G2" s="408"/>
      <c r="H2" s="408"/>
      <c r="I2" s="408"/>
      <c r="J2" s="408"/>
      <c r="K2" s="408"/>
      <c r="L2" s="408"/>
      <c r="M2" s="409"/>
    </row>
    <row r="3" spans="1:13" s="60" customFormat="1" ht="32.25" customHeight="1" thickBot="1">
      <c r="A3" s="106" t="s">
        <v>161</v>
      </c>
      <c r="B3" s="396" t="s">
        <v>162</v>
      </c>
      <c r="C3" s="396"/>
      <c r="D3" s="105" t="s">
        <v>159</v>
      </c>
      <c r="E3" s="106" t="s">
        <v>3</v>
      </c>
      <c r="F3" s="105" t="s">
        <v>160</v>
      </c>
      <c r="G3" s="63" t="s">
        <v>186</v>
      </c>
      <c r="H3" s="64" t="s">
        <v>187</v>
      </c>
      <c r="I3" s="64" t="s">
        <v>163</v>
      </c>
      <c r="J3" s="64" t="s">
        <v>164</v>
      </c>
      <c r="K3" s="64" t="s">
        <v>165</v>
      </c>
      <c r="L3" s="64" t="s">
        <v>166</v>
      </c>
      <c r="M3" s="64" t="s">
        <v>167</v>
      </c>
    </row>
    <row r="4" spans="1:13" s="102" customFormat="1" ht="164.25" customHeight="1" thickBot="1">
      <c r="A4" s="415" t="s">
        <v>338</v>
      </c>
      <c r="B4" s="108" t="s">
        <v>459</v>
      </c>
      <c r="C4" s="78" t="s">
        <v>180</v>
      </c>
      <c r="D4" s="78" t="s">
        <v>181</v>
      </c>
      <c r="E4" s="78" t="s">
        <v>208</v>
      </c>
      <c r="F4" s="78" t="s">
        <v>478</v>
      </c>
      <c r="G4" s="79">
        <v>42765</v>
      </c>
      <c r="H4" s="79">
        <v>43100</v>
      </c>
      <c r="I4" s="234" t="s">
        <v>555</v>
      </c>
      <c r="J4" s="247">
        <v>1</v>
      </c>
      <c r="K4" s="78" t="s">
        <v>656</v>
      </c>
      <c r="L4" s="79">
        <v>43111</v>
      </c>
      <c r="M4" s="78" t="s">
        <v>602</v>
      </c>
    </row>
    <row r="5" spans="1:13" s="102" customFormat="1" ht="144.75" customHeight="1" thickBot="1">
      <c r="A5" s="416"/>
      <c r="B5" s="98" t="s">
        <v>460</v>
      </c>
      <c r="C5" s="78" t="s">
        <v>288</v>
      </c>
      <c r="D5" s="83" t="s">
        <v>289</v>
      </c>
      <c r="E5" s="83" t="s">
        <v>290</v>
      </c>
      <c r="F5" s="83" t="s">
        <v>291</v>
      </c>
      <c r="G5" s="79">
        <v>42765</v>
      </c>
      <c r="H5" s="79">
        <v>43100</v>
      </c>
      <c r="I5" s="230" t="s">
        <v>553</v>
      </c>
      <c r="J5" s="229">
        <v>1</v>
      </c>
      <c r="K5" s="78" t="s">
        <v>553</v>
      </c>
      <c r="L5" s="79">
        <v>43111</v>
      </c>
      <c r="M5" s="246" t="s">
        <v>602</v>
      </c>
    </row>
    <row r="6" spans="1:13" s="102" customFormat="1" ht="144.75" customHeight="1" thickBot="1">
      <c r="A6" s="416"/>
      <c r="B6" s="405" t="s">
        <v>461</v>
      </c>
      <c r="C6" s="81" t="s">
        <v>241</v>
      </c>
      <c r="D6" s="77" t="s">
        <v>242</v>
      </c>
      <c r="E6" s="77" t="s">
        <v>276</v>
      </c>
      <c r="F6" s="77" t="s">
        <v>318</v>
      </c>
      <c r="G6" s="79">
        <v>42765</v>
      </c>
      <c r="H6" s="79">
        <v>43100</v>
      </c>
      <c r="I6" s="213" t="s">
        <v>590</v>
      </c>
      <c r="J6" s="251">
        <v>1</v>
      </c>
      <c r="K6" s="78" t="s">
        <v>625</v>
      </c>
      <c r="L6" s="79">
        <v>43111</v>
      </c>
      <c r="M6" s="246" t="s">
        <v>602</v>
      </c>
    </row>
    <row r="7" spans="1:13" s="102" customFormat="1" ht="144.75" customHeight="1" thickBot="1">
      <c r="A7" s="416"/>
      <c r="B7" s="419"/>
      <c r="C7" s="81" t="s">
        <v>243</v>
      </c>
      <c r="D7" s="77" t="s">
        <v>245</v>
      </c>
      <c r="E7" s="77" t="s">
        <v>277</v>
      </c>
      <c r="F7" s="77" t="s">
        <v>318</v>
      </c>
      <c r="G7" s="79">
        <v>42765</v>
      </c>
      <c r="H7" s="79">
        <v>43100</v>
      </c>
      <c r="I7" s="200" t="s">
        <v>541</v>
      </c>
      <c r="J7" s="155" t="s">
        <v>41</v>
      </c>
      <c r="K7" s="246" t="s">
        <v>541</v>
      </c>
      <c r="L7" s="79">
        <v>43111</v>
      </c>
      <c r="M7" s="246" t="s">
        <v>602</v>
      </c>
    </row>
    <row r="8" spans="1:13" s="102" customFormat="1" ht="144.75" customHeight="1" thickBot="1">
      <c r="A8" s="416"/>
      <c r="B8" s="406"/>
      <c r="C8" s="84" t="s">
        <v>244</v>
      </c>
      <c r="D8" s="77" t="s">
        <v>246</v>
      </c>
      <c r="E8" s="77" t="s">
        <v>278</v>
      </c>
      <c r="F8" s="77" t="s">
        <v>318</v>
      </c>
      <c r="G8" s="79">
        <v>42765</v>
      </c>
      <c r="H8" s="79">
        <v>43100</v>
      </c>
      <c r="I8" s="200" t="s">
        <v>541</v>
      </c>
      <c r="J8" s="155" t="s">
        <v>41</v>
      </c>
      <c r="K8" s="246" t="s">
        <v>541</v>
      </c>
      <c r="L8" s="79">
        <v>43111</v>
      </c>
      <c r="M8" s="246" t="s">
        <v>602</v>
      </c>
    </row>
    <row r="9" spans="1:13" s="102" customFormat="1" ht="144.75" customHeight="1" thickBot="1">
      <c r="A9" s="416"/>
      <c r="B9" s="405" t="s">
        <v>462</v>
      </c>
      <c r="C9" s="81" t="s">
        <v>297</v>
      </c>
      <c r="D9" s="77" t="s">
        <v>239</v>
      </c>
      <c r="E9" s="77" t="s">
        <v>279</v>
      </c>
      <c r="F9" s="77" t="s">
        <v>318</v>
      </c>
      <c r="G9" s="79">
        <v>42765</v>
      </c>
      <c r="H9" s="79">
        <v>43100</v>
      </c>
      <c r="I9" s="213" t="s">
        <v>543</v>
      </c>
      <c r="J9" s="155">
        <v>1</v>
      </c>
      <c r="K9" s="246" t="s">
        <v>541</v>
      </c>
      <c r="L9" s="79">
        <v>43111</v>
      </c>
      <c r="M9" s="246" t="s">
        <v>602</v>
      </c>
    </row>
    <row r="10" spans="1:13" s="102" customFormat="1" ht="144.75" customHeight="1" thickBot="1">
      <c r="A10" s="416"/>
      <c r="B10" s="406"/>
      <c r="C10" s="81" t="s">
        <v>298</v>
      </c>
      <c r="D10" s="77" t="s">
        <v>240</v>
      </c>
      <c r="E10" s="77" t="s">
        <v>280</v>
      </c>
      <c r="F10" s="77" t="s">
        <v>318</v>
      </c>
      <c r="G10" s="79">
        <v>42765</v>
      </c>
      <c r="H10" s="79">
        <v>43100</v>
      </c>
      <c r="I10" s="213" t="s">
        <v>543</v>
      </c>
      <c r="J10" s="155">
        <v>1</v>
      </c>
      <c r="K10" s="78" t="s">
        <v>626</v>
      </c>
      <c r="L10" s="79">
        <v>43111</v>
      </c>
      <c r="M10" s="246" t="s">
        <v>602</v>
      </c>
    </row>
    <row r="11" spans="1:13" s="102" customFormat="1" ht="144.75" customHeight="1" thickBot="1">
      <c r="A11" s="416"/>
      <c r="B11" s="405" t="s">
        <v>463</v>
      </c>
      <c r="C11" s="81" t="s">
        <v>247</v>
      </c>
      <c r="D11" s="81" t="s">
        <v>248</v>
      </c>
      <c r="E11" s="77" t="s">
        <v>281</v>
      </c>
      <c r="F11" s="77" t="s">
        <v>318</v>
      </c>
      <c r="G11" s="79">
        <v>42765</v>
      </c>
      <c r="H11" s="79">
        <v>43100</v>
      </c>
      <c r="I11" s="200" t="s">
        <v>541</v>
      </c>
      <c r="J11" s="155" t="s">
        <v>41</v>
      </c>
      <c r="K11" s="246" t="s">
        <v>541</v>
      </c>
      <c r="L11" s="79">
        <v>43111</v>
      </c>
      <c r="M11" s="246" t="s">
        <v>602</v>
      </c>
    </row>
    <row r="12" spans="1:13" s="102" customFormat="1" ht="144.75" customHeight="1" thickBot="1">
      <c r="A12" s="416"/>
      <c r="B12" s="419"/>
      <c r="C12" s="81" t="s">
        <v>249</v>
      </c>
      <c r="D12" s="81" t="s">
        <v>250</v>
      </c>
      <c r="E12" s="77" t="s">
        <v>282</v>
      </c>
      <c r="F12" s="77" t="s">
        <v>318</v>
      </c>
      <c r="G12" s="79">
        <v>42765</v>
      </c>
      <c r="H12" s="79">
        <v>43100</v>
      </c>
      <c r="I12" s="200" t="s">
        <v>541</v>
      </c>
      <c r="J12" s="155" t="s">
        <v>41</v>
      </c>
      <c r="K12" s="246" t="s">
        <v>541</v>
      </c>
      <c r="L12" s="79">
        <v>43111</v>
      </c>
      <c r="M12" s="246" t="s">
        <v>602</v>
      </c>
    </row>
    <row r="13" spans="1:13" s="102" customFormat="1" ht="144.75" customHeight="1" thickBot="1">
      <c r="A13" s="416"/>
      <c r="B13" s="406"/>
      <c r="C13" s="81" t="s">
        <v>452</v>
      </c>
      <c r="D13" s="81" t="s">
        <v>453</v>
      </c>
      <c r="E13" s="77" t="s">
        <v>282</v>
      </c>
      <c r="F13" s="77" t="s">
        <v>318</v>
      </c>
      <c r="G13" s="79">
        <v>42765</v>
      </c>
      <c r="H13" s="79">
        <v>43100</v>
      </c>
      <c r="I13" s="200" t="s">
        <v>541</v>
      </c>
      <c r="J13" s="155" t="s">
        <v>41</v>
      </c>
      <c r="K13" s="246" t="s">
        <v>541</v>
      </c>
      <c r="L13" s="79">
        <v>43111</v>
      </c>
      <c r="M13" s="246" t="s">
        <v>602</v>
      </c>
    </row>
    <row r="14" spans="1:13" s="102" customFormat="1" ht="144.75" customHeight="1" thickBot="1">
      <c r="A14" s="416"/>
      <c r="B14" s="100" t="s">
        <v>464</v>
      </c>
      <c r="C14" s="81" t="s">
        <v>285</v>
      </c>
      <c r="D14" s="81" t="s">
        <v>286</v>
      </c>
      <c r="E14" s="77" t="s">
        <v>287</v>
      </c>
      <c r="F14" s="77" t="s">
        <v>318</v>
      </c>
      <c r="G14" s="79">
        <v>42765</v>
      </c>
      <c r="H14" s="79">
        <v>43100</v>
      </c>
      <c r="I14" s="81" t="s">
        <v>589</v>
      </c>
      <c r="J14" s="251">
        <v>1</v>
      </c>
      <c r="K14" s="78" t="s">
        <v>627</v>
      </c>
      <c r="L14" s="79">
        <v>43111</v>
      </c>
      <c r="M14" s="246" t="s">
        <v>602</v>
      </c>
    </row>
    <row r="15" spans="1:13" s="102" customFormat="1" ht="144.75" customHeight="1" thickBot="1">
      <c r="A15" s="416"/>
      <c r="B15" s="82" t="s">
        <v>465</v>
      </c>
      <c r="C15" s="78" t="s">
        <v>284</v>
      </c>
      <c r="D15" s="78" t="s">
        <v>215</v>
      </c>
      <c r="E15" s="78" t="s">
        <v>216</v>
      </c>
      <c r="F15" s="77" t="s">
        <v>318</v>
      </c>
      <c r="G15" s="79">
        <v>42765</v>
      </c>
      <c r="H15" s="79">
        <v>43100</v>
      </c>
      <c r="I15" s="246" t="s">
        <v>541</v>
      </c>
      <c r="J15" s="246" t="s">
        <v>41</v>
      </c>
      <c r="K15" s="246" t="s">
        <v>541</v>
      </c>
      <c r="L15" s="79">
        <v>43111</v>
      </c>
      <c r="M15" s="246" t="s">
        <v>602</v>
      </c>
    </row>
    <row r="16" spans="1:13" s="102" customFormat="1" ht="144.75" customHeight="1" thickBot="1">
      <c r="A16" s="416"/>
      <c r="B16" s="418" t="s">
        <v>466</v>
      </c>
      <c r="C16" s="78" t="s">
        <v>374</v>
      </c>
      <c r="D16" s="78" t="s">
        <v>373</v>
      </c>
      <c r="E16" s="78" t="s">
        <v>375</v>
      </c>
      <c r="F16" s="83" t="s">
        <v>362</v>
      </c>
      <c r="G16" s="79">
        <v>42765</v>
      </c>
      <c r="H16" s="79">
        <v>43100</v>
      </c>
      <c r="I16" s="81" t="s">
        <v>580</v>
      </c>
      <c r="J16" s="233">
        <v>1</v>
      </c>
      <c r="K16" s="78" t="s">
        <v>657</v>
      </c>
      <c r="L16" s="79">
        <v>43111</v>
      </c>
      <c r="M16" s="246" t="s">
        <v>602</v>
      </c>
    </row>
    <row r="17" spans="1:13" s="102" customFormat="1" ht="144.75" customHeight="1" thickBot="1">
      <c r="A17" s="416"/>
      <c r="B17" s="411"/>
      <c r="C17" s="78" t="s">
        <v>352</v>
      </c>
      <c r="D17" s="78" t="s">
        <v>361</v>
      </c>
      <c r="E17" s="78" t="s">
        <v>360</v>
      </c>
      <c r="F17" s="83" t="s">
        <v>232</v>
      </c>
      <c r="G17" s="79">
        <v>42765</v>
      </c>
      <c r="H17" s="79">
        <v>43100</v>
      </c>
      <c r="I17" s="232" t="s">
        <v>554</v>
      </c>
      <c r="J17" s="233">
        <v>1</v>
      </c>
      <c r="K17" s="78" t="s">
        <v>658</v>
      </c>
      <c r="L17" s="79">
        <v>43111</v>
      </c>
      <c r="M17" s="246" t="s">
        <v>602</v>
      </c>
    </row>
    <row r="18" spans="1:13" s="102" customFormat="1" ht="144.75" customHeight="1" thickBot="1">
      <c r="A18" s="416"/>
      <c r="B18" s="410" t="s">
        <v>467</v>
      </c>
      <c r="C18" s="78" t="s">
        <v>270</v>
      </c>
      <c r="D18" s="78" t="s">
        <v>271</v>
      </c>
      <c r="E18" s="78" t="s">
        <v>283</v>
      </c>
      <c r="F18" s="78" t="s">
        <v>35</v>
      </c>
      <c r="G18" s="79">
        <v>42765</v>
      </c>
      <c r="H18" s="79">
        <v>42916</v>
      </c>
      <c r="I18" s="200" t="s">
        <v>581</v>
      </c>
      <c r="J18" s="201">
        <v>1</v>
      </c>
      <c r="K18" s="78" t="s">
        <v>608</v>
      </c>
      <c r="L18" s="79">
        <v>43111</v>
      </c>
      <c r="M18" s="246" t="s">
        <v>602</v>
      </c>
    </row>
    <row r="19" spans="1:13" s="102" customFormat="1" ht="144.75" customHeight="1" thickBot="1">
      <c r="A19" s="417"/>
      <c r="B19" s="411"/>
      <c r="C19" s="78" t="s">
        <v>481</v>
      </c>
      <c r="D19" s="78" t="s">
        <v>454</v>
      </c>
      <c r="E19" s="78" t="s">
        <v>454</v>
      </c>
      <c r="F19" s="78" t="s">
        <v>35</v>
      </c>
      <c r="G19" s="79">
        <v>42765</v>
      </c>
      <c r="H19" s="79">
        <v>42916</v>
      </c>
      <c r="I19" s="200" t="s">
        <v>528</v>
      </c>
      <c r="J19" s="201">
        <v>1</v>
      </c>
      <c r="K19" s="78" t="s">
        <v>609</v>
      </c>
      <c r="L19" s="79">
        <v>43111</v>
      </c>
      <c r="M19" s="246" t="s">
        <v>602</v>
      </c>
    </row>
    <row r="20" spans="1:13" s="102" customFormat="1" ht="144.75" customHeight="1" thickBot="1">
      <c r="A20" s="412" t="s">
        <v>339</v>
      </c>
      <c r="B20" s="418" t="s">
        <v>468</v>
      </c>
      <c r="C20" s="78" t="s">
        <v>448</v>
      </c>
      <c r="D20" s="78" t="s">
        <v>449</v>
      </c>
      <c r="E20" s="78" t="s">
        <v>449</v>
      </c>
      <c r="F20" s="74" t="s">
        <v>421</v>
      </c>
      <c r="G20" s="79">
        <v>42765</v>
      </c>
      <c r="H20" s="79">
        <v>42916</v>
      </c>
      <c r="I20" s="246" t="s">
        <v>576</v>
      </c>
      <c r="J20" s="247">
        <v>1</v>
      </c>
      <c r="K20" s="246" t="s">
        <v>610</v>
      </c>
      <c r="L20" s="79">
        <v>43111</v>
      </c>
      <c r="M20" s="246" t="s">
        <v>602</v>
      </c>
    </row>
    <row r="21" spans="1:13" s="102" customFormat="1" ht="144.75" customHeight="1" thickBot="1">
      <c r="A21" s="413"/>
      <c r="B21" s="411"/>
      <c r="C21" s="68" t="s">
        <v>450</v>
      </c>
      <c r="D21" s="76" t="s">
        <v>451</v>
      </c>
      <c r="E21" s="76" t="s">
        <v>585</v>
      </c>
      <c r="F21" s="77" t="s">
        <v>318</v>
      </c>
      <c r="G21" s="79">
        <v>42765</v>
      </c>
      <c r="H21" s="79">
        <v>42916</v>
      </c>
      <c r="I21" s="246" t="s">
        <v>586</v>
      </c>
      <c r="J21" s="247"/>
      <c r="K21" s="246" t="s">
        <v>628</v>
      </c>
      <c r="L21" s="79">
        <v>43111</v>
      </c>
      <c r="M21" s="246" t="s">
        <v>602</v>
      </c>
    </row>
    <row r="22" spans="1:13" s="102" customFormat="1" ht="144.75" customHeight="1" thickBot="1">
      <c r="A22" s="414"/>
      <c r="B22" s="99" t="s">
        <v>455</v>
      </c>
      <c r="C22" s="78" t="s">
        <v>456</v>
      </c>
      <c r="D22" s="78" t="s">
        <v>457</v>
      </c>
      <c r="E22" s="78" t="s">
        <v>458</v>
      </c>
      <c r="F22" s="77" t="s">
        <v>479</v>
      </c>
      <c r="G22" s="79">
        <v>42765</v>
      </c>
      <c r="H22" s="79">
        <v>42825</v>
      </c>
      <c r="I22" s="216" t="s">
        <v>548</v>
      </c>
      <c r="J22" s="217">
        <v>1</v>
      </c>
      <c r="K22" s="78" t="s">
        <v>629</v>
      </c>
      <c r="L22" s="79">
        <v>43111</v>
      </c>
      <c r="M22" s="246" t="s">
        <v>602</v>
      </c>
    </row>
    <row r="23" spans="1:13" s="102" customFormat="1" ht="144.75" customHeight="1" thickBot="1">
      <c r="A23" s="421" t="s">
        <v>340</v>
      </c>
      <c r="B23" s="99" t="s">
        <v>469</v>
      </c>
      <c r="C23" s="81" t="s">
        <v>223</v>
      </c>
      <c r="D23" s="81" t="s">
        <v>224</v>
      </c>
      <c r="E23" s="81" t="s">
        <v>224</v>
      </c>
      <c r="F23" s="77" t="s">
        <v>479</v>
      </c>
      <c r="G23" s="79">
        <v>42765</v>
      </c>
      <c r="H23" s="79">
        <v>43100</v>
      </c>
      <c r="I23" s="218" t="s">
        <v>549</v>
      </c>
      <c r="J23" s="219">
        <v>1</v>
      </c>
      <c r="K23" s="78" t="s">
        <v>630</v>
      </c>
      <c r="L23" s="79">
        <v>43111</v>
      </c>
      <c r="M23" s="246" t="s">
        <v>602</v>
      </c>
    </row>
    <row r="24" spans="1:13" s="102" customFormat="1" ht="144.75" customHeight="1" thickBot="1">
      <c r="A24" s="404"/>
      <c r="B24" s="85" t="s">
        <v>470</v>
      </c>
      <c r="C24" s="80" t="s">
        <v>230</v>
      </c>
      <c r="D24" s="81" t="s">
        <v>231</v>
      </c>
      <c r="E24" s="81" t="s">
        <v>231</v>
      </c>
      <c r="F24" s="231" t="s">
        <v>479</v>
      </c>
      <c r="G24" s="86">
        <v>42765</v>
      </c>
      <c r="H24" s="79">
        <v>42825</v>
      </c>
      <c r="I24" s="220" t="s">
        <v>41</v>
      </c>
      <c r="J24" s="220" t="s">
        <v>41</v>
      </c>
      <c r="K24" s="246" t="s">
        <v>41</v>
      </c>
      <c r="L24" s="79">
        <v>43111</v>
      </c>
      <c r="M24" s="246" t="s">
        <v>602</v>
      </c>
    </row>
    <row r="25" spans="1:13" s="102" customFormat="1" ht="144.75" customHeight="1" thickBot="1">
      <c r="A25" s="404"/>
      <c r="B25" s="418" t="s">
        <v>471</v>
      </c>
      <c r="C25" s="81" t="s">
        <v>226</v>
      </c>
      <c r="D25" s="81" t="s">
        <v>227</v>
      </c>
      <c r="E25" s="81" t="s">
        <v>229</v>
      </c>
      <c r="F25" s="77" t="s">
        <v>479</v>
      </c>
      <c r="G25" s="79">
        <v>42765</v>
      </c>
      <c r="H25" s="79">
        <v>43100</v>
      </c>
      <c r="I25" s="221" t="s">
        <v>631</v>
      </c>
      <c r="J25" s="222">
        <v>1</v>
      </c>
      <c r="K25" s="78" t="s">
        <v>632</v>
      </c>
      <c r="L25" s="79">
        <v>43111</v>
      </c>
      <c r="M25" s="246" t="s">
        <v>602</v>
      </c>
    </row>
    <row r="26" spans="1:13" s="102" customFormat="1" ht="144.75" customHeight="1" thickBot="1">
      <c r="A26" s="422"/>
      <c r="B26" s="411"/>
      <c r="C26" s="81" t="s">
        <v>225</v>
      </c>
      <c r="D26" s="81" t="s">
        <v>228</v>
      </c>
      <c r="E26" s="81" t="s">
        <v>258</v>
      </c>
      <c r="F26" s="77" t="s">
        <v>479</v>
      </c>
      <c r="G26" s="79">
        <v>42765</v>
      </c>
      <c r="H26" s="79">
        <v>43100</v>
      </c>
      <c r="I26" s="223" t="s">
        <v>550</v>
      </c>
      <c r="J26" s="224">
        <v>1</v>
      </c>
      <c r="K26" s="78" t="s">
        <v>633</v>
      </c>
      <c r="L26" s="79">
        <v>43111</v>
      </c>
      <c r="M26" s="246" t="s">
        <v>602</v>
      </c>
    </row>
    <row r="27" spans="1:13" s="102" customFormat="1" ht="144.75" customHeight="1" thickBot="1">
      <c r="A27" s="403" t="s">
        <v>341</v>
      </c>
      <c r="B27" s="405" t="s">
        <v>323</v>
      </c>
      <c r="C27" s="80" t="s">
        <v>262</v>
      </c>
      <c r="D27" s="81" t="s">
        <v>263</v>
      </c>
      <c r="E27" s="81" t="s">
        <v>266</v>
      </c>
      <c r="F27" s="81" t="s">
        <v>428</v>
      </c>
      <c r="G27" s="79">
        <v>42765</v>
      </c>
      <c r="H27" s="86">
        <v>42916</v>
      </c>
      <c r="I27" s="246" t="s">
        <v>577</v>
      </c>
      <c r="J27" s="247">
        <v>1</v>
      </c>
      <c r="K27" s="78" t="s">
        <v>611</v>
      </c>
      <c r="L27" s="79">
        <v>43111</v>
      </c>
      <c r="M27" s="246" t="s">
        <v>602</v>
      </c>
    </row>
    <row r="28" spans="1:13" s="102" customFormat="1" ht="144.75" customHeight="1" thickBot="1">
      <c r="A28" s="404"/>
      <c r="B28" s="406"/>
      <c r="C28" s="80" t="s">
        <v>264</v>
      </c>
      <c r="D28" s="81" t="s">
        <v>265</v>
      </c>
      <c r="E28" s="81" t="s">
        <v>267</v>
      </c>
      <c r="F28" s="81" t="s">
        <v>428</v>
      </c>
      <c r="G28" s="79">
        <v>42765</v>
      </c>
      <c r="H28" s="86">
        <v>42916</v>
      </c>
      <c r="I28" s="246" t="s">
        <v>578</v>
      </c>
      <c r="J28" s="247">
        <v>1</v>
      </c>
      <c r="K28" s="246" t="s">
        <v>611</v>
      </c>
      <c r="L28" s="79">
        <v>43111</v>
      </c>
      <c r="M28" s="246" t="s">
        <v>602</v>
      </c>
    </row>
    <row r="29" spans="1:13" s="102" customFormat="1" ht="144.75" customHeight="1" thickBot="1">
      <c r="A29" s="109" t="s">
        <v>342</v>
      </c>
      <c r="B29" s="82" t="s">
        <v>324</v>
      </c>
      <c r="C29" s="78" t="s">
        <v>259</v>
      </c>
      <c r="D29" s="78" t="s">
        <v>260</v>
      </c>
      <c r="E29" s="78" t="s">
        <v>261</v>
      </c>
      <c r="F29" s="81" t="s">
        <v>428</v>
      </c>
      <c r="G29" s="79">
        <v>42765</v>
      </c>
      <c r="H29" s="79">
        <v>43100</v>
      </c>
      <c r="I29" s="245" t="s">
        <v>579</v>
      </c>
      <c r="J29" s="247">
        <v>1</v>
      </c>
      <c r="K29" s="78" t="s">
        <v>612</v>
      </c>
      <c r="L29" s="79">
        <v>43111</v>
      </c>
      <c r="M29" s="246" t="s">
        <v>602</v>
      </c>
    </row>
    <row r="30" ht="59.25" customHeight="1" thickBot="1"/>
    <row r="31" spans="1:2" ht="27.75" customHeight="1" thickBot="1">
      <c r="A31" s="120" t="s">
        <v>491</v>
      </c>
      <c r="B31" s="121">
        <v>43040</v>
      </c>
    </row>
    <row r="32" spans="1:2" ht="30.75" customHeight="1" thickBot="1">
      <c r="A32" s="122" t="s">
        <v>492</v>
      </c>
      <c r="B32" s="121" t="s">
        <v>519</v>
      </c>
    </row>
  </sheetData>
  <sheetProtection/>
  <mergeCells count="15">
    <mergeCell ref="B11:B13"/>
    <mergeCell ref="B6:B8"/>
    <mergeCell ref="B20:B21"/>
    <mergeCell ref="B1:L1"/>
    <mergeCell ref="A23:A26"/>
    <mergeCell ref="A27:A28"/>
    <mergeCell ref="B27:B28"/>
    <mergeCell ref="A2:M2"/>
    <mergeCell ref="B3:C3"/>
    <mergeCell ref="B18:B19"/>
    <mergeCell ref="A20:A22"/>
    <mergeCell ref="A4:A19"/>
    <mergeCell ref="B25:B26"/>
    <mergeCell ref="B9:B10"/>
    <mergeCell ref="B16:B17"/>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fernandaf</cp:lastModifiedBy>
  <cp:lastPrinted>2015-08-31T14:05:59Z</cp:lastPrinted>
  <dcterms:created xsi:type="dcterms:W3CDTF">2013-04-30T18:51:55Z</dcterms:created>
  <dcterms:modified xsi:type="dcterms:W3CDTF">2018-01-11T21:09:15Z</dcterms:modified>
  <cp:category/>
  <cp:version/>
  <cp:contentType/>
  <cp:contentStatus/>
</cp:coreProperties>
</file>